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贵金属" sheetId="1" r:id="rId1"/>
    <sheet name="酒水" sheetId="3" r:id="rId2"/>
  </sheets>
  <definedNames>
    <definedName name="_xlnm.Print_Titles" localSheetId="0">贵金属!$1:$3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<sst xmlns="http://schemas.openxmlformats.org/spreadsheetml/2006/main" count="310" uniqueCount="122">
  <si>
    <t>贵金属资产明细表</t>
  </si>
  <si>
    <t>单位：人民币元</t>
  </si>
  <si>
    <t>序号</t>
  </si>
  <si>
    <t>物品名称</t>
  </si>
  <si>
    <t>计量单位</t>
  </si>
  <si>
    <t>数量</t>
  </si>
  <si>
    <t>重量（g）</t>
  </si>
  <si>
    <t>评估值</t>
  </si>
  <si>
    <t>物品特征、型号、规格等</t>
  </si>
  <si>
    <t>备注</t>
  </si>
  <si>
    <t>黄色金属块</t>
  </si>
  <si>
    <t>块</t>
  </si>
  <si>
    <t>有"山东黄金 100g D520180200"字样</t>
  </si>
  <si>
    <t>1块标有“龙凤呈祥、200g”</t>
  </si>
  <si>
    <t>1块标有“中国银行、吉、500g、编号：13TZ06011690”附红色包装盒</t>
  </si>
  <si>
    <t xml:space="preserve">黄色金属块	</t>
  </si>
  <si>
    <t>1块标有“大展宏图、200g”</t>
  </si>
  <si>
    <t>1块标有“平安如意、马到成功、100g”</t>
  </si>
  <si>
    <t>1块标有“传世之宝，建国60周年纪念金条”“中国农业银行，60g”“编号：046922”</t>
  </si>
  <si>
    <t>1块标有“平安富贵、千足金CL 100g、慈禧皇太后御笔”</t>
  </si>
  <si>
    <t>1块标有“投资金条、NO.00001201”“中国黄金9999、200g”</t>
  </si>
  <si>
    <t xml:space="preserve">1块标有“一帆风顺、千足金、周大福”、100g	</t>
  </si>
  <si>
    <t>1块标有“建行金、100g、中国建设银行”、TPB10056457</t>
  </si>
  <si>
    <t>1块标有“一帆风顺、千足金、100克、周大福”</t>
  </si>
  <si>
    <t>1块算盘外形，标有“福、财、Au.999、100g”</t>
  </si>
  <si>
    <t>1块标有“金鼠迎春、周大福、100克”</t>
  </si>
  <si>
    <t>1块标有“马到成功、中国农业银行、编号：D001592、100g”</t>
  </si>
  <si>
    <t xml:space="preserve">1块标有“千足金、官上加官、200g”	</t>
  </si>
  <si>
    <t>1块标有“中国工商银行、2008、006943、200g”</t>
  </si>
  <si>
    <t>1块标有“中国黄金、9999、100g、投资金条、ZB00560779”</t>
  </si>
  <si>
    <t>1块标有“龙马精神、100g”</t>
  </si>
  <si>
    <t>1块标有“建行金、中国建设银行、100g、平安是福”</t>
  </si>
  <si>
    <t>1块标有“开运金、千足金100克”</t>
  </si>
  <si>
    <t>1块标有“福星宝宝、周大福、千足金100克”</t>
  </si>
  <si>
    <t>1块标有“福、千足金200g”</t>
  </si>
  <si>
    <t>1块标有“平安富贵、千足金200g、慈禧皇太后御笔”</t>
  </si>
  <si>
    <t>1块标有“中华人民共和国建国60周年纪念、开国大典1949-2009、明牌千足金100g”</t>
  </si>
  <si>
    <t>1块标有“天下第一福、千足金200g”</t>
  </si>
  <si>
    <t>1块标有“虎啸年豊、六福珠宝、50克”</t>
  </si>
  <si>
    <t>1块标有“一帆风顺、六福珠宝、50克”</t>
  </si>
  <si>
    <t>1块标有“龙凤呈祥、周大福、千足金、50克”</t>
  </si>
  <si>
    <t>1块元宝外形，标有“建行金、CCB、GOLD、200g、中国建设银行、”</t>
  </si>
  <si>
    <t>1块标有“中国黄金、50g、NO.SH006253”</t>
  </si>
  <si>
    <t>1块标有“龙鼎金、50g、中国建设银行、TPA08045603”</t>
  </si>
  <si>
    <t>1块标有“金犬旺宅、千足金100g”</t>
  </si>
  <si>
    <t>1块标有“100g、1392”</t>
  </si>
  <si>
    <t>1块标有“祥虎啸瑞、王明明书、沈阳造币厂、50g”</t>
  </si>
  <si>
    <t>1块标有“天下第一福、千足金100g”</t>
  </si>
  <si>
    <t xml:space="preserve">1块标有“ICBC、中国工商银行、A500824、重量200g”	</t>
  </si>
  <si>
    <t>1块标有“ICBC、中国工商银行、A500823、重量200g”</t>
  </si>
  <si>
    <t>1块标有“建行金、CCB、GOLD、100g、中国建设银行、TPB10026346”</t>
  </si>
  <si>
    <t>1块标有“建行金、CCB、GOLD、100g、中国建设银行、TPB10026348”</t>
  </si>
  <si>
    <t xml:space="preserve">1块标有“前途似锦、千足金100g、吉祥如意”	</t>
  </si>
  <si>
    <t>1块标有“中国工商银行、2010、038118、重量100g”</t>
  </si>
  <si>
    <t>1块标有“建行金、CCB、GOLD、100g、中国建设银行、TPB13014604”</t>
  </si>
  <si>
    <t>1块标有“招金进宝、Au9999、100g、山东招金卢金匠有限公司铸造”</t>
  </si>
  <si>
    <t xml:space="preserve">1块标有“建行金、CCB、GOLD、200g、中国建设银行、TPC10010530”	</t>
  </si>
  <si>
    <t>1块标有“建行金、CCB、GOLD、200g、中国建设银行、TPC11003777”</t>
  </si>
  <si>
    <t>1块标有“建行金、CCB、GOLD、200g、中国建设银行、TPC11003778”</t>
  </si>
  <si>
    <t>1块标有“建行金、CCB、GOLD、100g、中国建设银行、TPB10026345”</t>
  </si>
  <si>
    <t>1块标有“玉兔献瑞、CL千足金100g”</t>
  </si>
  <si>
    <t>1块标有“马到成功、周大福、200g、千足金”</t>
  </si>
  <si>
    <t>1块标有“建行金、CCB、GOLD、200g、中国建设银行、TPC10006163”</t>
  </si>
  <si>
    <t>1块标有“中国工商银行、重量100g、2011、A501830”</t>
  </si>
  <si>
    <t>1块标有“投资金条、中国黄金、200g、NO.00607678”</t>
  </si>
  <si>
    <t>1块标有“好运一生、黄金历史、100g”</t>
  </si>
  <si>
    <t>1块标有“中国工商银行、2010、038119、重量100g”</t>
  </si>
  <si>
    <t>1块标有“建行金、CCB、GOLD、100g、中国建设银行、TPB10026347”</t>
  </si>
  <si>
    <t>1块标有“六福珠宝、招财进宝、五福临门、50克”</t>
  </si>
  <si>
    <t>1块标有“福、六福珠宝、50克”</t>
  </si>
  <si>
    <t>1块标有“金犬旺宅、千足金50g”</t>
  </si>
  <si>
    <t>1块标有“辛亥革命1911-2011、壹百周年纪念，金一黄金、100g”</t>
  </si>
  <si>
    <t>1块标有“千足金、50g、Au”</t>
  </si>
  <si>
    <t>一大块共300g，包含5小块标有“60克、周大福、千足金” ，每小块60g</t>
  </si>
  <si>
    <t>1块标有“平安如意、千足金、100克、大展鸿途”</t>
  </si>
  <si>
    <t>1块如意外形，标有“故宫、第壹佰玖拾叁號”，200g</t>
  </si>
  <si>
    <t>1块标有“千足金、500克、周生生”</t>
  </si>
  <si>
    <t>1块标有“龙鼎金、50g、中国建设银行、TPA08045605”</t>
  </si>
  <si>
    <t>1块元宝外形，标有“中国黄金、50g、No.5077113”</t>
  </si>
  <si>
    <t>1块标有“龙鼎金、50g、中国建设银行、TPA08045601”</t>
  </si>
  <si>
    <t>1块标有“龙鼎金、50g、中国建设银行、TPA08045604”</t>
  </si>
  <si>
    <t>1块标有“百福齐天、周大福、千足金、二两、百福图”，75g</t>
  </si>
  <si>
    <t>1块标有“金牛纳福、88g、中国建设银行、龙鼎金、FB09002316”</t>
  </si>
  <si>
    <t>1块元宝外形，标有“中国黄金、100g、No.5077111”</t>
  </si>
  <si>
    <t>1块标有“龙鼎金、50g、中国建设银行、TPA06011448”</t>
  </si>
  <si>
    <t>1块标有“鸿福齐天、金猴献瑞、翠绿千足金50g”</t>
  </si>
  <si>
    <t>1块标有“龙鼎金、50g、中国建设银行、TPA08045600”</t>
  </si>
  <si>
    <t>1块标有“00567、Au.9999、50g”</t>
  </si>
  <si>
    <t>1块标有“龙鼎金、50g、中国建设银行、TPA08045602”</t>
  </si>
  <si>
    <t>1块标有“中国黄金、50g、投资金条、NO.2129003”</t>
  </si>
  <si>
    <t>1块标有“福、千足金、500克”</t>
  </si>
  <si>
    <t>酒水资产明细表</t>
  </si>
  <si>
    <t>编码</t>
  </si>
  <si>
    <t>瓶数</t>
  </si>
  <si>
    <t>名称</t>
  </si>
  <si>
    <t>规格</t>
  </si>
  <si>
    <t>生产日期</t>
  </si>
  <si>
    <t>批次</t>
  </si>
  <si>
    <t>物流码</t>
  </si>
  <si>
    <t>瓶码</t>
  </si>
  <si>
    <t>单价</t>
  </si>
  <si>
    <t>1-1</t>
  </si>
  <si>
    <t>贵州茅台酒</t>
  </si>
  <si>
    <r>
      <rPr>
        <sz val="12"/>
        <rFont val="Times New Roman"/>
        <charset val="134"/>
      </rPr>
      <t>53%vol 500ml</t>
    </r>
    <r>
      <rPr>
        <sz val="12"/>
        <rFont val="宋体"/>
        <charset val="134"/>
      </rPr>
      <t>。</t>
    </r>
  </si>
  <si>
    <t>2019-129</t>
  </si>
  <si>
    <t>AG05178</t>
  </si>
  <si>
    <t>1-2</t>
  </si>
  <si>
    <t>AG27810</t>
  </si>
  <si>
    <t>2-1</t>
  </si>
  <si>
    <t>AG27816</t>
  </si>
  <si>
    <t>2-2</t>
  </si>
  <si>
    <t>AG05200</t>
  </si>
  <si>
    <t>3-2</t>
  </si>
  <si>
    <t>2017-113</t>
  </si>
  <si>
    <t>AI00510</t>
  </si>
  <si>
    <t>茅台精品</t>
  </si>
  <si>
    <t>5</t>
  </si>
  <si>
    <t>2020-026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</si>
  <si>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坛</t>
    </r>
    <r>
      <rPr>
        <sz val="12"/>
        <rFont val="Times New Roman"/>
        <charset val="134"/>
      </rPr>
      <t>+1</t>
    </r>
    <r>
      <rPr>
        <sz val="12"/>
        <rFont val="宋体"/>
        <charset val="134"/>
      </rPr>
      <t>瓶</t>
    </r>
  </si>
  <si>
    <t>洛北春封坛酒</t>
  </si>
  <si>
    <t>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</si>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</sst>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方正仿宋_GBK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0"/>
      <color theme="1"/>
      <name val="华文中宋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"/>
  <sheetViews>
    <sheetView view="pageBreakPreview" zoomScaleNormal="100" workbookViewId="0">
      <pane ySplit="3" topLeftCell="A4" activePane="bottomLeft" state="frozen"/>
      <selection/>
      <selection pane="bottomLeft" activeCell="K7" sqref="K7"/>
    </sheetView>
  </sheetViews>
  <sheetFormatPr defaultColWidth="9" defaultRowHeight="13.5"/>
  <cols>
    <col min="1" max="1" width="6.875" style="24" customWidth="1"/>
    <col min="2" max="2" width="10.25" style="25" customWidth="1"/>
    <col min="3" max="3" width="10.1666666666667" style="24" customWidth="1"/>
    <col min="4" max="4" width="7" style="24" customWidth="1"/>
    <col min="5" max="5" width="11.0166666666667" style="24" customWidth="1"/>
    <col min="6" max="6" width="16.8833333333333" style="24" customWidth="1"/>
    <col min="7" max="7" width="36.75" style="25" customWidth="1"/>
    <col min="8" max="8" width="19.2333333333333" style="24" customWidth="1"/>
    <col min="9" max="16384" width="9" style="25"/>
  </cols>
  <sheetData>
    <row r="1" ht="27.75" customHeight="1" spans="1:8">
      <c r="A1" s="26" t="s">
        <v>0</v>
      </c>
      <c r="B1" s="26"/>
      <c r="C1" s="26"/>
      <c r="D1" s="26"/>
      <c r="E1" s="26"/>
      <c r="F1" s="26"/>
      <c r="G1" s="26"/>
      <c r="H1" s="26"/>
    </row>
    <row r="2" s="22" customFormat="1" ht="27.75" customHeight="1" spans="1:9">
      <c r="A2" s="27"/>
      <c r="B2" s="27"/>
      <c r="C2" s="28"/>
      <c r="D2" s="29"/>
      <c r="E2" s="29"/>
      <c r="F2" s="29"/>
      <c r="G2" s="30"/>
      <c r="H2" s="31" t="s">
        <v>1</v>
      </c>
      <c r="I2" s="36"/>
    </row>
    <row r="3" s="23" customFormat="1" ht="24.75" customHeight="1" spans="1:8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</row>
    <row r="4" s="23" customFormat="1" ht="26" customHeight="1" spans="1:8">
      <c r="A4" s="32">
        <v>1</v>
      </c>
      <c r="B4" s="33" t="s">
        <v>10</v>
      </c>
      <c r="C4" s="33" t="s">
        <v>11</v>
      </c>
      <c r="D4" s="32">
        <v>1</v>
      </c>
      <c r="E4" s="32">
        <v>100</v>
      </c>
      <c r="F4" s="34">
        <v>99000</v>
      </c>
      <c r="G4" s="33" t="s">
        <v>12</v>
      </c>
      <c r="H4" s="35"/>
    </row>
    <row r="5" s="23" customFormat="1" ht="26" customHeight="1" spans="1:8">
      <c r="A5" s="32">
        <v>2</v>
      </c>
      <c r="B5" s="33" t="s">
        <v>10</v>
      </c>
      <c r="C5" s="33" t="s">
        <v>11</v>
      </c>
      <c r="D5" s="32">
        <v>1</v>
      </c>
      <c r="E5" s="32">
        <v>200</v>
      </c>
      <c r="F5" s="34">
        <v>198000</v>
      </c>
      <c r="G5" s="33" t="s">
        <v>13</v>
      </c>
      <c r="H5" s="32"/>
    </row>
    <row r="6" s="23" customFormat="1" ht="26" customHeight="1" spans="1:8">
      <c r="A6" s="32">
        <v>3</v>
      </c>
      <c r="B6" s="33" t="s">
        <v>10</v>
      </c>
      <c r="C6" s="33" t="s">
        <v>11</v>
      </c>
      <c r="D6" s="32">
        <v>1</v>
      </c>
      <c r="E6" s="32">
        <v>500</v>
      </c>
      <c r="F6" s="34">
        <v>495000</v>
      </c>
      <c r="G6" s="33" t="s">
        <v>14</v>
      </c>
      <c r="H6" s="32"/>
    </row>
    <row r="7" s="23" customFormat="1" ht="26" customHeight="1" spans="1:8">
      <c r="A7" s="32">
        <v>4</v>
      </c>
      <c r="B7" s="33" t="s">
        <v>15</v>
      </c>
      <c r="C7" s="33" t="s">
        <v>11</v>
      </c>
      <c r="D7" s="32">
        <v>1</v>
      </c>
      <c r="E7" s="32">
        <v>200</v>
      </c>
      <c r="F7" s="34">
        <v>198000</v>
      </c>
      <c r="G7" s="33" t="s">
        <v>16</v>
      </c>
      <c r="H7" s="32"/>
    </row>
    <row r="8" s="23" customFormat="1" ht="26" customHeight="1" spans="1:8">
      <c r="A8" s="32">
        <v>5</v>
      </c>
      <c r="B8" s="33" t="s">
        <v>10</v>
      </c>
      <c r="C8" s="33" t="s">
        <v>11</v>
      </c>
      <c r="D8" s="32">
        <v>1</v>
      </c>
      <c r="E8" s="32">
        <v>100</v>
      </c>
      <c r="F8" s="34">
        <v>99000</v>
      </c>
      <c r="G8" s="33" t="s">
        <v>17</v>
      </c>
      <c r="H8" s="35"/>
    </row>
    <row r="9" s="23" customFormat="1" ht="26" customHeight="1" spans="1:8">
      <c r="A9" s="32">
        <v>6</v>
      </c>
      <c r="B9" s="33" t="s">
        <v>10</v>
      </c>
      <c r="C9" s="33" t="s">
        <v>11</v>
      </c>
      <c r="D9" s="32">
        <v>1</v>
      </c>
      <c r="E9" s="32">
        <v>60</v>
      </c>
      <c r="F9" s="34">
        <v>59400</v>
      </c>
      <c r="G9" s="33" t="s">
        <v>18</v>
      </c>
      <c r="H9" s="32"/>
    </row>
    <row r="10" s="23" customFormat="1" ht="26" customHeight="1" spans="1:8">
      <c r="A10" s="32">
        <v>7</v>
      </c>
      <c r="B10" s="33" t="s">
        <v>10</v>
      </c>
      <c r="C10" s="33" t="s">
        <v>11</v>
      </c>
      <c r="D10" s="32">
        <v>1</v>
      </c>
      <c r="E10" s="32">
        <v>100</v>
      </c>
      <c r="F10" s="34">
        <v>99000</v>
      </c>
      <c r="G10" s="33" t="s">
        <v>19</v>
      </c>
      <c r="H10" s="32"/>
    </row>
    <row r="11" s="23" customFormat="1" ht="26" customHeight="1" spans="1:8">
      <c r="A11" s="32">
        <v>8</v>
      </c>
      <c r="B11" s="33" t="s">
        <v>10</v>
      </c>
      <c r="C11" s="33" t="s">
        <v>11</v>
      </c>
      <c r="D11" s="32">
        <v>1</v>
      </c>
      <c r="E11" s="32">
        <v>200</v>
      </c>
      <c r="F11" s="34">
        <v>198000</v>
      </c>
      <c r="G11" s="33" t="s">
        <v>20</v>
      </c>
      <c r="H11" s="32"/>
    </row>
    <row r="12" s="23" customFormat="1" ht="26" customHeight="1" spans="1:8">
      <c r="A12" s="32">
        <v>9</v>
      </c>
      <c r="B12" s="33" t="s">
        <v>10</v>
      </c>
      <c r="C12" s="33" t="s">
        <v>11</v>
      </c>
      <c r="D12" s="32">
        <v>1</v>
      </c>
      <c r="E12" s="32">
        <v>100</v>
      </c>
      <c r="F12" s="34">
        <v>99000</v>
      </c>
      <c r="G12" s="33" t="s">
        <v>21</v>
      </c>
      <c r="H12" s="32"/>
    </row>
    <row r="13" s="23" customFormat="1" ht="26" customHeight="1" spans="1:8">
      <c r="A13" s="32">
        <v>10</v>
      </c>
      <c r="B13" s="33" t="s">
        <v>10</v>
      </c>
      <c r="C13" s="33" t="s">
        <v>11</v>
      </c>
      <c r="D13" s="32">
        <v>1</v>
      </c>
      <c r="E13" s="32">
        <v>100</v>
      </c>
      <c r="F13" s="34">
        <v>99000</v>
      </c>
      <c r="G13" s="33" t="s">
        <v>22</v>
      </c>
      <c r="H13" s="32"/>
    </row>
    <row r="14" s="23" customFormat="1" ht="26" customHeight="1" spans="1:8">
      <c r="A14" s="32">
        <v>11</v>
      </c>
      <c r="B14" s="33" t="s">
        <v>10</v>
      </c>
      <c r="C14" s="33" t="s">
        <v>11</v>
      </c>
      <c r="D14" s="32">
        <v>1</v>
      </c>
      <c r="E14" s="32">
        <v>100</v>
      </c>
      <c r="F14" s="34">
        <v>99000</v>
      </c>
      <c r="G14" s="33" t="s">
        <v>23</v>
      </c>
      <c r="H14" s="32"/>
    </row>
    <row r="15" s="23" customFormat="1" ht="26" customHeight="1" spans="1:8">
      <c r="A15" s="32">
        <v>12</v>
      </c>
      <c r="B15" s="33" t="s">
        <v>10</v>
      </c>
      <c r="C15" s="33" t="s">
        <v>11</v>
      </c>
      <c r="D15" s="32">
        <v>1</v>
      </c>
      <c r="E15" s="32">
        <v>100</v>
      </c>
      <c r="F15" s="34">
        <v>99000</v>
      </c>
      <c r="G15" s="33" t="s">
        <v>24</v>
      </c>
      <c r="H15" s="32"/>
    </row>
    <row r="16" s="23" customFormat="1" ht="26" customHeight="1" spans="1:8">
      <c r="A16" s="32">
        <v>13</v>
      </c>
      <c r="B16" s="33" t="s">
        <v>10</v>
      </c>
      <c r="C16" s="33" t="s">
        <v>11</v>
      </c>
      <c r="D16" s="32">
        <v>1</v>
      </c>
      <c r="E16" s="32">
        <v>100</v>
      </c>
      <c r="F16" s="34">
        <v>99000</v>
      </c>
      <c r="G16" s="33" t="s">
        <v>25</v>
      </c>
      <c r="H16" s="32"/>
    </row>
    <row r="17" s="23" customFormat="1" ht="26" customHeight="1" spans="1:8">
      <c r="A17" s="32">
        <v>14</v>
      </c>
      <c r="B17" s="33" t="s">
        <v>10</v>
      </c>
      <c r="C17" s="33" t="s">
        <v>11</v>
      </c>
      <c r="D17" s="32">
        <v>1</v>
      </c>
      <c r="E17" s="32">
        <v>100</v>
      </c>
      <c r="F17" s="34">
        <v>99000</v>
      </c>
      <c r="G17" s="33" t="s">
        <v>26</v>
      </c>
      <c r="H17" s="32"/>
    </row>
    <row r="18" s="23" customFormat="1" ht="26" customHeight="1" spans="1:8">
      <c r="A18" s="32">
        <v>15</v>
      </c>
      <c r="B18" s="33" t="s">
        <v>10</v>
      </c>
      <c r="C18" s="33" t="s">
        <v>11</v>
      </c>
      <c r="D18" s="32">
        <v>1</v>
      </c>
      <c r="E18" s="32">
        <v>200</v>
      </c>
      <c r="F18" s="34">
        <v>198000</v>
      </c>
      <c r="G18" s="33" t="s">
        <v>27</v>
      </c>
      <c r="H18" s="32"/>
    </row>
    <row r="19" s="23" customFormat="1" ht="26" customHeight="1" spans="1:8">
      <c r="A19" s="32">
        <v>16</v>
      </c>
      <c r="B19" s="33" t="s">
        <v>10</v>
      </c>
      <c r="C19" s="33" t="s">
        <v>11</v>
      </c>
      <c r="D19" s="32">
        <v>1</v>
      </c>
      <c r="E19" s="32">
        <v>200</v>
      </c>
      <c r="F19" s="34">
        <v>198000</v>
      </c>
      <c r="G19" s="33" t="s">
        <v>28</v>
      </c>
      <c r="H19" s="32"/>
    </row>
    <row r="20" s="23" customFormat="1" ht="26" customHeight="1" spans="1:8">
      <c r="A20" s="32">
        <v>17</v>
      </c>
      <c r="B20" s="33" t="s">
        <v>10</v>
      </c>
      <c r="C20" s="33" t="s">
        <v>11</v>
      </c>
      <c r="D20" s="32">
        <v>1</v>
      </c>
      <c r="E20" s="32">
        <v>100</v>
      </c>
      <c r="F20" s="34">
        <v>99000</v>
      </c>
      <c r="G20" s="33" t="s">
        <v>29</v>
      </c>
      <c r="H20" s="32"/>
    </row>
    <row r="21" s="23" customFormat="1" ht="26" customHeight="1" spans="1:8">
      <c r="A21" s="32">
        <v>18</v>
      </c>
      <c r="B21" s="33" t="s">
        <v>10</v>
      </c>
      <c r="C21" s="33" t="s">
        <v>11</v>
      </c>
      <c r="D21" s="32">
        <v>1</v>
      </c>
      <c r="E21" s="32">
        <v>100</v>
      </c>
      <c r="F21" s="34">
        <v>99000</v>
      </c>
      <c r="G21" s="33" t="s">
        <v>30</v>
      </c>
      <c r="H21" s="32"/>
    </row>
    <row r="22" s="23" customFormat="1" ht="26" customHeight="1" spans="1:8">
      <c r="A22" s="32">
        <v>19</v>
      </c>
      <c r="B22" s="33" t="s">
        <v>10</v>
      </c>
      <c r="C22" s="33" t="s">
        <v>11</v>
      </c>
      <c r="D22" s="32">
        <v>1</v>
      </c>
      <c r="E22" s="32">
        <v>100</v>
      </c>
      <c r="F22" s="34">
        <v>99000</v>
      </c>
      <c r="G22" s="33" t="s">
        <v>31</v>
      </c>
      <c r="H22" s="32"/>
    </row>
    <row r="23" s="23" customFormat="1" ht="26" customHeight="1" spans="1:8">
      <c r="A23" s="32">
        <v>20</v>
      </c>
      <c r="B23" s="33" t="s">
        <v>10</v>
      </c>
      <c r="C23" s="33" t="s">
        <v>11</v>
      </c>
      <c r="D23" s="32">
        <v>1</v>
      </c>
      <c r="E23" s="32">
        <v>100</v>
      </c>
      <c r="F23" s="34">
        <v>99000</v>
      </c>
      <c r="G23" s="33" t="s">
        <v>32</v>
      </c>
      <c r="H23" s="32"/>
    </row>
    <row r="24" s="23" customFormat="1" ht="26" customHeight="1" spans="1:8">
      <c r="A24" s="32">
        <v>21</v>
      </c>
      <c r="B24" s="33" t="s">
        <v>10</v>
      </c>
      <c r="C24" s="33" t="s">
        <v>11</v>
      </c>
      <c r="D24" s="32">
        <v>1</v>
      </c>
      <c r="E24" s="32">
        <v>100</v>
      </c>
      <c r="F24" s="34">
        <v>99000</v>
      </c>
      <c r="G24" s="33" t="s">
        <v>33</v>
      </c>
      <c r="H24" s="32"/>
    </row>
    <row r="25" s="23" customFormat="1" ht="26" customHeight="1" spans="1:8">
      <c r="A25" s="32">
        <v>22</v>
      </c>
      <c r="B25" s="33" t="s">
        <v>10</v>
      </c>
      <c r="C25" s="33" t="s">
        <v>11</v>
      </c>
      <c r="D25" s="32">
        <v>1</v>
      </c>
      <c r="E25" s="32">
        <v>200</v>
      </c>
      <c r="F25" s="34">
        <v>198000</v>
      </c>
      <c r="G25" s="33" t="s">
        <v>34</v>
      </c>
      <c r="H25" s="32"/>
    </row>
    <row r="26" s="23" customFormat="1" ht="26" customHeight="1" spans="1:8">
      <c r="A26" s="32">
        <v>23</v>
      </c>
      <c r="B26" s="33" t="s">
        <v>10</v>
      </c>
      <c r="C26" s="33" t="s">
        <v>11</v>
      </c>
      <c r="D26" s="32">
        <v>1</v>
      </c>
      <c r="E26" s="32">
        <v>200</v>
      </c>
      <c r="F26" s="34">
        <v>198000</v>
      </c>
      <c r="G26" s="33" t="s">
        <v>35</v>
      </c>
      <c r="H26" s="32"/>
    </row>
    <row r="27" s="23" customFormat="1" ht="26" customHeight="1" spans="1:8">
      <c r="A27" s="32">
        <v>24</v>
      </c>
      <c r="B27" s="33" t="s">
        <v>10</v>
      </c>
      <c r="C27" s="33" t="s">
        <v>11</v>
      </c>
      <c r="D27" s="32">
        <v>1</v>
      </c>
      <c r="E27" s="32">
        <v>100</v>
      </c>
      <c r="F27" s="34">
        <v>99000</v>
      </c>
      <c r="G27" s="33" t="s">
        <v>36</v>
      </c>
      <c r="H27" s="32"/>
    </row>
    <row r="28" s="23" customFormat="1" ht="26" customHeight="1" spans="1:8">
      <c r="A28" s="32">
        <v>25</v>
      </c>
      <c r="B28" s="33" t="s">
        <v>10</v>
      </c>
      <c r="C28" s="33" t="s">
        <v>11</v>
      </c>
      <c r="D28" s="32">
        <v>1</v>
      </c>
      <c r="E28" s="32">
        <v>200</v>
      </c>
      <c r="F28" s="34">
        <v>198000</v>
      </c>
      <c r="G28" s="33" t="s">
        <v>37</v>
      </c>
      <c r="H28" s="32"/>
    </row>
    <row r="29" s="23" customFormat="1" ht="26" customHeight="1" spans="1:8">
      <c r="A29" s="32">
        <v>26</v>
      </c>
      <c r="B29" s="33" t="s">
        <v>10</v>
      </c>
      <c r="C29" s="33" t="s">
        <v>11</v>
      </c>
      <c r="D29" s="32">
        <v>1</v>
      </c>
      <c r="E29" s="32">
        <v>50</v>
      </c>
      <c r="F29" s="34">
        <v>49500</v>
      </c>
      <c r="G29" s="33" t="s">
        <v>38</v>
      </c>
      <c r="H29" s="32"/>
    </row>
    <row r="30" s="23" customFormat="1" ht="26" customHeight="1" spans="1:8">
      <c r="A30" s="32">
        <v>27</v>
      </c>
      <c r="B30" s="33" t="s">
        <v>10</v>
      </c>
      <c r="C30" s="33" t="s">
        <v>11</v>
      </c>
      <c r="D30" s="32">
        <v>1</v>
      </c>
      <c r="E30" s="32">
        <v>50</v>
      </c>
      <c r="F30" s="34">
        <v>49500</v>
      </c>
      <c r="G30" s="33" t="s">
        <v>38</v>
      </c>
      <c r="H30" s="32"/>
    </row>
    <row r="31" s="23" customFormat="1" ht="26" customHeight="1" spans="1:8">
      <c r="A31" s="32">
        <v>28</v>
      </c>
      <c r="B31" s="33" t="s">
        <v>10</v>
      </c>
      <c r="C31" s="33" t="s">
        <v>11</v>
      </c>
      <c r="D31" s="32">
        <v>1</v>
      </c>
      <c r="E31" s="32">
        <v>50</v>
      </c>
      <c r="F31" s="34">
        <v>49500</v>
      </c>
      <c r="G31" s="33" t="s">
        <v>39</v>
      </c>
      <c r="H31" s="32"/>
    </row>
    <row r="32" s="23" customFormat="1" ht="26" customHeight="1" spans="1:8">
      <c r="A32" s="32">
        <v>29</v>
      </c>
      <c r="B32" s="33" t="s">
        <v>10</v>
      </c>
      <c r="C32" s="33" t="s">
        <v>11</v>
      </c>
      <c r="D32" s="32">
        <v>1</v>
      </c>
      <c r="E32" s="32">
        <v>50</v>
      </c>
      <c r="F32" s="34">
        <v>49500</v>
      </c>
      <c r="G32" s="33" t="s">
        <v>40</v>
      </c>
      <c r="H32" s="32"/>
    </row>
    <row r="33" s="23" customFormat="1" ht="26" customHeight="1" spans="1:8">
      <c r="A33" s="32">
        <v>30</v>
      </c>
      <c r="B33" s="33" t="s">
        <v>10</v>
      </c>
      <c r="C33" s="33" t="s">
        <v>11</v>
      </c>
      <c r="D33" s="32">
        <v>1</v>
      </c>
      <c r="E33" s="32">
        <v>200</v>
      </c>
      <c r="F33" s="34">
        <v>198000</v>
      </c>
      <c r="G33" s="33" t="s">
        <v>41</v>
      </c>
      <c r="H33" s="32"/>
    </row>
    <row r="34" s="23" customFormat="1" ht="26" customHeight="1" spans="1:8">
      <c r="A34" s="32">
        <v>31</v>
      </c>
      <c r="B34" s="33" t="s">
        <v>10</v>
      </c>
      <c r="C34" s="33" t="s">
        <v>11</v>
      </c>
      <c r="D34" s="32">
        <v>1</v>
      </c>
      <c r="E34" s="32">
        <v>50</v>
      </c>
      <c r="F34" s="34">
        <v>49500</v>
      </c>
      <c r="G34" s="33" t="s">
        <v>42</v>
      </c>
      <c r="H34" s="32"/>
    </row>
    <row r="35" s="23" customFormat="1" ht="26" customHeight="1" spans="1:8">
      <c r="A35" s="32">
        <v>32</v>
      </c>
      <c r="B35" s="33" t="s">
        <v>10</v>
      </c>
      <c r="C35" s="33" t="s">
        <v>11</v>
      </c>
      <c r="D35" s="32">
        <v>1</v>
      </c>
      <c r="E35" s="32">
        <v>50</v>
      </c>
      <c r="F35" s="34">
        <v>49500</v>
      </c>
      <c r="G35" s="33" t="s">
        <v>43</v>
      </c>
      <c r="H35" s="32"/>
    </row>
    <row r="36" s="23" customFormat="1" ht="26" customHeight="1" spans="1:8">
      <c r="A36" s="32">
        <v>33</v>
      </c>
      <c r="B36" s="33" t="s">
        <v>10</v>
      </c>
      <c r="C36" s="33" t="s">
        <v>11</v>
      </c>
      <c r="D36" s="32">
        <v>1</v>
      </c>
      <c r="E36" s="32">
        <v>100</v>
      </c>
      <c r="F36" s="34">
        <v>99000</v>
      </c>
      <c r="G36" s="33" t="s">
        <v>44</v>
      </c>
      <c r="H36" s="32"/>
    </row>
    <row r="37" s="23" customFormat="1" ht="26" customHeight="1" spans="1:8">
      <c r="A37" s="32">
        <v>34</v>
      </c>
      <c r="B37" s="33" t="s">
        <v>10</v>
      </c>
      <c r="C37" s="33" t="s">
        <v>11</v>
      </c>
      <c r="D37" s="32">
        <v>1</v>
      </c>
      <c r="E37" s="32">
        <v>100</v>
      </c>
      <c r="F37" s="34">
        <v>99000</v>
      </c>
      <c r="G37" s="33" t="s">
        <v>45</v>
      </c>
      <c r="H37" s="32"/>
    </row>
    <row r="38" s="23" customFormat="1" ht="26" customHeight="1" spans="1:8">
      <c r="A38" s="32">
        <v>35</v>
      </c>
      <c r="B38" s="33" t="s">
        <v>10</v>
      </c>
      <c r="C38" s="33" t="s">
        <v>11</v>
      </c>
      <c r="D38" s="32">
        <v>1</v>
      </c>
      <c r="E38" s="32">
        <v>50</v>
      </c>
      <c r="F38" s="34">
        <v>49500</v>
      </c>
      <c r="G38" s="33" t="s">
        <v>40</v>
      </c>
      <c r="H38" s="32"/>
    </row>
    <row r="39" s="23" customFormat="1" ht="26" customHeight="1" spans="1:8">
      <c r="A39" s="32">
        <v>36</v>
      </c>
      <c r="B39" s="33" t="s">
        <v>10</v>
      </c>
      <c r="C39" s="33" t="s">
        <v>11</v>
      </c>
      <c r="D39" s="32">
        <v>1</v>
      </c>
      <c r="E39" s="32">
        <v>50</v>
      </c>
      <c r="F39" s="34">
        <v>49500</v>
      </c>
      <c r="G39" s="33" t="s">
        <v>46</v>
      </c>
      <c r="H39" s="32"/>
    </row>
    <row r="40" s="23" customFormat="1" ht="26" customHeight="1" spans="1:8">
      <c r="A40" s="32">
        <v>37</v>
      </c>
      <c r="B40" s="33" t="s">
        <v>10</v>
      </c>
      <c r="C40" s="33" t="s">
        <v>11</v>
      </c>
      <c r="D40" s="32">
        <v>1</v>
      </c>
      <c r="E40" s="32">
        <v>100</v>
      </c>
      <c r="F40" s="34">
        <v>99000</v>
      </c>
      <c r="G40" s="33" t="s">
        <v>30</v>
      </c>
      <c r="H40" s="32"/>
    </row>
    <row r="41" s="23" customFormat="1" ht="26" customHeight="1" spans="1:8">
      <c r="A41" s="32">
        <v>38</v>
      </c>
      <c r="B41" s="33" t="s">
        <v>10</v>
      </c>
      <c r="C41" s="33" t="s">
        <v>11</v>
      </c>
      <c r="D41" s="32">
        <v>1</v>
      </c>
      <c r="E41" s="32">
        <v>100</v>
      </c>
      <c r="F41" s="34">
        <v>99000</v>
      </c>
      <c r="G41" s="33" t="s">
        <v>47</v>
      </c>
      <c r="H41" s="32"/>
    </row>
    <row r="42" s="23" customFormat="1" ht="26" customHeight="1" spans="1:8">
      <c r="A42" s="32">
        <v>39</v>
      </c>
      <c r="B42" s="33" t="s">
        <v>10</v>
      </c>
      <c r="C42" s="33" t="s">
        <v>11</v>
      </c>
      <c r="D42" s="32">
        <v>1</v>
      </c>
      <c r="E42" s="32">
        <v>200</v>
      </c>
      <c r="F42" s="34">
        <v>198000</v>
      </c>
      <c r="G42" s="33" t="s">
        <v>48</v>
      </c>
      <c r="H42" s="32"/>
    </row>
    <row r="43" s="23" customFormat="1" ht="26" customHeight="1" spans="1:8">
      <c r="A43" s="32">
        <v>40</v>
      </c>
      <c r="B43" s="33" t="s">
        <v>10</v>
      </c>
      <c r="C43" s="33" t="s">
        <v>11</v>
      </c>
      <c r="D43" s="32">
        <v>1</v>
      </c>
      <c r="E43" s="32">
        <v>200</v>
      </c>
      <c r="F43" s="34">
        <v>198000</v>
      </c>
      <c r="G43" s="33" t="s">
        <v>49</v>
      </c>
      <c r="H43" s="32"/>
    </row>
    <row r="44" s="23" customFormat="1" ht="26" customHeight="1" spans="1:8">
      <c r="A44" s="32">
        <v>41</v>
      </c>
      <c r="B44" s="33" t="s">
        <v>10</v>
      </c>
      <c r="C44" s="33" t="s">
        <v>11</v>
      </c>
      <c r="D44" s="32">
        <v>1</v>
      </c>
      <c r="E44" s="32">
        <v>100</v>
      </c>
      <c r="F44" s="34">
        <v>99000</v>
      </c>
      <c r="G44" s="33" t="s">
        <v>50</v>
      </c>
      <c r="H44" s="32"/>
    </row>
    <row r="45" s="23" customFormat="1" ht="26" customHeight="1" spans="1:8">
      <c r="A45" s="32">
        <v>42</v>
      </c>
      <c r="B45" s="33" t="s">
        <v>10</v>
      </c>
      <c r="C45" s="33" t="s">
        <v>11</v>
      </c>
      <c r="D45" s="32">
        <v>1</v>
      </c>
      <c r="E45" s="32">
        <v>100</v>
      </c>
      <c r="F45" s="34">
        <v>99000</v>
      </c>
      <c r="G45" s="33" t="s">
        <v>51</v>
      </c>
      <c r="H45" s="32"/>
    </row>
    <row r="46" s="23" customFormat="1" ht="26" customHeight="1" spans="1:8">
      <c r="A46" s="32">
        <v>43</v>
      </c>
      <c r="B46" s="33" t="s">
        <v>10</v>
      </c>
      <c r="C46" s="33" t="s">
        <v>11</v>
      </c>
      <c r="D46" s="32">
        <v>1</v>
      </c>
      <c r="E46" s="32">
        <v>100</v>
      </c>
      <c r="F46" s="34">
        <v>99000</v>
      </c>
      <c r="G46" s="33" t="s">
        <v>52</v>
      </c>
      <c r="H46" s="32"/>
    </row>
    <row r="47" s="23" customFormat="1" ht="26" customHeight="1" spans="1:8">
      <c r="A47" s="32">
        <v>44</v>
      </c>
      <c r="B47" s="33" t="s">
        <v>10</v>
      </c>
      <c r="C47" s="33" t="s">
        <v>11</v>
      </c>
      <c r="D47" s="32">
        <v>1</v>
      </c>
      <c r="E47" s="32">
        <v>100</v>
      </c>
      <c r="F47" s="34">
        <v>99000</v>
      </c>
      <c r="G47" s="33" t="s">
        <v>53</v>
      </c>
      <c r="H47" s="32"/>
    </row>
    <row r="48" s="23" customFormat="1" ht="26" customHeight="1" spans="1:8">
      <c r="A48" s="32">
        <v>45</v>
      </c>
      <c r="B48" s="33" t="s">
        <v>10</v>
      </c>
      <c r="C48" s="33" t="s">
        <v>11</v>
      </c>
      <c r="D48" s="32">
        <v>1</v>
      </c>
      <c r="E48" s="32">
        <v>100</v>
      </c>
      <c r="F48" s="34">
        <v>99000</v>
      </c>
      <c r="G48" s="33" t="s">
        <v>54</v>
      </c>
      <c r="H48" s="32"/>
    </row>
    <row r="49" s="23" customFormat="1" ht="26" customHeight="1" spans="1:8">
      <c r="A49" s="32">
        <v>46</v>
      </c>
      <c r="B49" s="33" t="s">
        <v>10</v>
      </c>
      <c r="C49" s="33" t="s">
        <v>11</v>
      </c>
      <c r="D49" s="32">
        <v>1</v>
      </c>
      <c r="E49" s="32">
        <v>100</v>
      </c>
      <c r="F49" s="34">
        <v>99000</v>
      </c>
      <c r="G49" s="33" t="s">
        <v>55</v>
      </c>
      <c r="H49" s="32"/>
    </row>
    <row r="50" s="23" customFormat="1" ht="26" customHeight="1" spans="1:8">
      <c r="A50" s="32">
        <v>47</v>
      </c>
      <c r="B50" s="33" t="s">
        <v>10</v>
      </c>
      <c r="C50" s="33" t="s">
        <v>11</v>
      </c>
      <c r="D50" s="32">
        <v>1</v>
      </c>
      <c r="E50" s="32">
        <v>200</v>
      </c>
      <c r="F50" s="34">
        <v>198000</v>
      </c>
      <c r="G50" s="33" t="s">
        <v>56</v>
      </c>
      <c r="H50" s="32"/>
    </row>
    <row r="51" s="23" customFormat="1" ht="26" customHeight="1" spans="1:8">
      <c r="A51" s="32">
        <v>48</v>
      </c>
      <c r="B51" s="33" t="s">
        <v>10</v>
      </c>
      <c r="C51" s="33" t="s">
        <v>11</v>
      </c>
      <c r="D51" s="32">
        <v>1</v>
      </c>
      <c r="E51" s="32">
        <v>200</v>
      </c>
      <c r="F51" s="34">
        <v>198000</v>
      </c>
      <c r="G51" s="33" t="s">
        <v>57</v>
      </c>
      <c r="H51" s="32"/>
    </row>
    <row r="52" s="23" customFormat="1" ht="26" customHeight="1" spans="1:8">
      <c r="A52" s="32">
        <v>49</v>
      </c>
      <c r="B52" s="33" t="s">
        <v>10</v>
      </c>
      <c r="C52" s="33" t="s">
        <v>11</v>
      </c>
      <c r="D52" s="32">
        <v>1</v>
      </c>
      <c r="E52" s="32">
        <v>200</v>
      </c>
      <c r="F52" s="34">
        <v>198000</v>
      </c>
      <c r="G52" s="33" t="s">
        <v>58</v>
      </c>
      <c r="H52" s="32"/>
    </row>
    <row r="53" s="23" customFormat="1" ht="26" customHeight="1" spans="1:8">
      <c r="A53" s="32">
        <v>50</v>
      </c>
      <c r="B53" s="33" t="s">
        <v>10</v>
      </c>
      <c r="C53" s="33" t="s">
        <v>11</v>
      </c>
      <c r="D53" s="32">
        <v>1</v>
      </c>
      <c r="E53" s="32">
        <v>100</v>
      </c>
      <c r="F53" s="34">
        <v>99000</v>
      </c>
      <c r="G53" s="33" t="s">
        <v>59</v>
      </c>
      <c r="H53" s="32"/>
    </row>
    <row r="54" s="23" customFormat="1" ht="26" customHeight="1" spans="1:8">
      <c r="A54" s="32">
        <v>51</v>
      </c>
      <c r="B54" s="33" t="s">
        <v>10</v>
      </c>
      <c r="C54" s="33" t="s">
        <v>11</v>
      </c>
      <c r="D54" s="32">
        <v>1</v>
      </c>
      <c r="E54" s="32">
        <v>100</v>
      </c>
      <c r="F54" s="34">
        <v>99000</v>
      </c>
      <c r="G54" s="33" t="s">
        <v>60</v>
      </c>
      <c r="H54" s="32"/>
    </row>
    <row r="55" s="23" customFormat="1" ht="26" customHeight="1" spans="1:8">
      <c r="A55" s="32">
        <v>52</v>
      </c>
      <c r="B55" s="33" t="s">
        <v>10</v>
      </c>
      <c r="C55" s="33" t="s">
        <v>11</v>
      </c>
      <c r="D55" s="32">
        <v>1</v>
      </c>
      <c r="E55" s="32">
        <v>200</v>
      </c>
      <c r="F55" s="34">
        <v>198000</v>
      </c>
      <c r="G55" s="33" t="s">
        <v>61</v>
      </c>
      <c r="H55" s="32"/>
    </row>
    <row r="56" s="23" customFormat="1" ht="26" customHeight="1" spans="1:8">
      <c r="A56" s="32">
        <v>53</v>
      </c>
      <c r="B56" s="33" t="s">
        <v>10</v>
      </c>
      <c r="C56" s="33" t="s">
        <v>11</v>
      </c>
      <c r="D56" s="32">
        <v>1</v>
      </c>
      <c r="E56" s="32">
        <v>200</v>
      </c>
      <c r="F56" s="34">
        <v>198000</v>
      </c>
      <c r="G56" s="33" t="s">
        <v>62</v>
      </c>
      <c r="H56" s="32"/>
    </row>
    <row r="57" s="23" customFormat="1" ht="26" customHeight="1" spans="1:8">
      <c r="A57" s="32">
        <v>54</v>
      </c>
      <c r="B57" s="33" t="s">
        <v>10</v>
      </c>
      <c r="C57" s="33" t="s">
        <v>11</v>
      </c>
      <c r="D57" s="32">
        <v>1</v>
      </c>
      <c r="E57" s="32">
        <v>100</v>
      </c>
      <c r="F57" s="34">
        <v>99000</v>
      </c>
      <c r="G57" s="33" t="s">
        <v>63</v>
      </c>
      <c r="H57" s="32"/>
    </row>
    <row r="58" s="23" customFormat="1" ht="26" customHeight="1" spans="1:8">
      <c r="A58" s="32">
        <v>55</v>
      </c>
      <c r="B58" s="33" t="s">
        <v>10</v>
      </c>
      <c r="C58" s="33" t="s">
        <v>11</v>
      </c>
      <c r="D58" s="32">
        <v>1</v>
      </c>
      <c r="E58" s="32">
        <v>200</v>
      </c>
      <c r="F58" s="34">
        <v>198000</v>
      </c>
      <c r="G58" s="33" t="s">
        <v>64</v>
      </c>
      <c r="H58" s="32"/>
    </row>
    <row r="59" s="23" customFormat="1" ht="26" customHeight="1" spans="1:8">
      <c r="A59" s="32">
        <v>56</v>
      </c>
      <c r="B59" s="33" t="s">
        <v>10</v>
      </c>
      <c r="C59" s="33" t="s">
        <v>11</v>
      </c>
      <c r="D59" s="32">
        <v>1</v>
      </c>
      <c r="E59" s="32">
        <v>100</v>
      </c>
      <c r="F59" s="34">
        <v>99000</v>
      </c>
      <c r="G59" s="33" t="s">
        <v>65</v>
      </c>
      <c r="H59" s="32"/>
    </row>
    <row r="60" s="23" customFormat="1" ht="26" customHeight="1" spans="1:8">
      <c r="A60" s="32">
        <v>57</v>
      </c>
      <c r="B60" s="33" t="s">
        <v>10</v>
      </c>
      <c r="C60" s="33" t="s">
        <v>11</v>
      </c>
      <c r="D60" s="32">
        <v>1</v>
      </c>
      <c r="E60" s="32">
        <v>100</v>
      </c>
      <c r="F60" s="34">
        <v>99000</v>
      </c>
      <c r="G60" s="33" t="s">
        <v>66</v>
      </c>
      <c r="H60" s="32"/>
    </row>
    <row r="61" s="23" customFormat="1" ht="26" customHeight="1" spans="1:8">
      <c r="A61" s="32">
        <v>58</v>
      </c>
      <c r="B61" s="33" t="s">
        <v>10</v>
      </c>
      <c r="C61" s="33" t="s">
        <v>11</v>
      </c>
      <c r="D61" s="32">
        <v>1</v>
      </c>
      <c r="E61" s="32">
        <v>100</v>
      </c>
      <c r="F61" s="34">
        <v>99000</v>
      </c>
      <c r="G61" s="33" t="s">
        <v>67</v>
      </c>
      <c r="H61" s="32"/>
    </row>
    <row r="62" s="23" customFormat="1" ht="26" customHeight="1" spans="1:8">
      <c r="A62" s="32">
        <v>59</v>
      </c>
      <c r="B62" s="33" t="s">
        <v>10</v>
      </c>
      <c r="C62" s="33" t="s">
        <v>11</v>
      </c>
      <c r="D62" s="32">
        <v>1</v>
      </c>
      <c r="E62" s="32">
        <v>50</v>
      </c>
      <c r="F62" s="34">
        <v>49500</v>
      </c>
      <c r="G62" s="33" t="s">
        <v>68</v>
      </c>
      <c r="H62" s="32"/>
    </row>
    <row r="63" s="23" customFormat="1" ht="26" customHeight="1" spans="1:8">
      <c r="A63" s="32">
        <v>60</v>
      </c>
      <c r="B63" s="33" t="s">
        <v>10</v>
      </c>
      <c r="C63" s="33" t="s">
        <v>11</v>
      </c>
      <c r="D63" s="32">
        <v>1</v>
      </c>
      <c r="E63" s="32">
        <v>50</v>
      </c>
      <c r="F63" s="34">
        <v>49500</v>
      </c>
      <c r="G63" s="33" t="s">
        <v>69</v>
      </c>
      <c r="H63" s="32"/>
    </row>
    <row r="64" s="23" customFormat="1" ht="26" customHeight="1" spans="1:8">
      <c r="A64" s="32">
        <v>61</v>
      </c>
      <c r="B64" s="33" t="s">
        <v>10</v>
      </c>
      <c r="C64" s="33" t="s">
        <v>11</v>
      </c>
      <c r="D64" s="32">
        <v>1</v>
      </c>
      <c r="E64" s="32">
        <v>50</v>
      </c>
      <c r="F64" s="34">
        <v>49500</v>
      </c>
      <c r="G64" s="33" t="s">
        <v>70</v>
      </c>
      <c r="H64" s="32"/>
    </row>
    <row r="65" s="23" customFormat="1" ht="26" customHeight="1" spans="1:8">
      <c r="A65" s="32">
        <v>62</v>
      </c>
      <c r="B65" s="33" t="s">
        <v>10</v>
      </c>
      <c r="C65" s="33" t="s">
        <v>11</v>
      </c>
      <c r="D65" s="32">
        <v>1</v>
      </c>
      <c r="E65" s="32">
        <v>100</v>
      </c>
      <c r="F65" s="34">
        <v>99000</v>
      </c>
      <c r="G65" s="33" t="s">
        <v>71</v>
      </c>
      <c r="H65" s="32"/>
    </row>
    <row r="66" s="23" customFormat="1" ht="26" customHeight="1" spans="1:8">
      <c r="A66" s="32">
        <v>63</v>
      </c>
      <c r="B66" s="33" t="s">
        <v>10</v>
      </c>
      <c r="C66" s="33" t="s">
        <v>11</v>
      </c>
      <c r="D66" s="32">
        <v>1</v>
      </c>
      <c r="E66" s="32">
        <v>50</v>
      </c>
      <c r="F66" s="34">
        <v>49500</v>
      </c>
      <c r="G66" s="33" t="s">
        <v>72</v>
      </c>
      <c r="H66" s="32"/>
    </row>
    <row r="67" s="23" customFormat="1" ht="26" customHeight="1" spans="1:8">
      <c r="A67" s="32">
        <v>64</v>
      </c>
      <c r="B67" s="33" t="s">
        <v>10</v>
      </c>
      <c r="C67" s="33" t="s">
        <v>11</v>
      </c>
      <c r="D67" s="32">
        <v>5</v>
      </c>
      <c r="E67" s="32">
        <v>60</v>
      </c>
      <c r="F67" s="34">
        <v>297000</v>
      </c>
      <c r="G67" s="37" t="s">
        <v>73</v>
      </c>
      <c r="H67" s="32"/>
    </row>
    <row r="68" s="23" customFormat="1" ht="26" customHeight="1" spans="1:8">
      <c r="A68" s="32">
        <v>65</v>
      </c>
      <c r="B68" s="33" t="s">
        <v>10</v>
      </c>
      <c r="C68" s="33" t="s">
        <v>11</v>
      </c>
      <c r="D68" s="32">
        <v>1</v>
      </c>
      <c r="E68" s="32">
        <v>100</v>
      </c>
      <c r="F68" s="34">
        <v>99000</v>
      </c>
      <c r="G68" s="33" t="s">
        <v>74</v>
      </c>
      <c r="H68" s="32"/>
    </row>
    <row r="69" s="23" customFormat="1" ht="26" customHeight="1" spans="1:8">
      <c r="A69" s="32">
        <v>66</v>
      </c>
      <c r="B69" s="33" t="s">
        <v>10</v>
      </c>
      <c r="C69" s="33" t="s">
        <v>11</v>
      </c>
      <c r="D69" s="32">
        <v>1</v>
      </c>
      <c r="E69" s="32">
        <v>200</v>
      </c>
      <c r="F69" s="34">
        <v>198000</v>
      </c>
      <c r="G69" s="33" t="s">
        <v>75</v>
      </c>
      <c r="H69" s="32"/>
    </row>
    <row r="70" s="23" customFormat="1" ht="26" customHeight="1" spans="1:8">
      <c r="A70" s="32">
        <v>67</v>
      </c>
      <c r="B70" s="33" t="s">
        <v>10</v>
      </c>
      <c r="C70" s="33" t="s">
        <v>11</v>
      </c>
      <c r="D70" s="32">
        <v>1</v>
      </c>
      <c r="E70" s="32">
        <v>500</v>
      </c>
      <c r="F70" s="34">
        <v>495000</v>
      </c>
      <c r="G70" s="33" t="s">
        <v>76</v>
      </c>
      <c r="H70" s="32"/>
    </row>
    <row r="71" s="23" customFormat="1" ht="26" customHeight="1" spans="1:8">
      <c r="A71" s="32">
        <v>68</v>
      </c>
      <c r="B71" s="33" t="s">
        <v>10</v>
      </c>
      <c r="C71" s="33" t="s">
        <v>11</v>
      </c>
      <c r="D71" s="32">
        <v>1</v>
      </c>
      <c r="E71" s="32">
        <v>50</v>
      </c>
      <c r="F71" s="34">
        <v>49500</v>
      </c>
      <c r="G71" s="33" t="s">
        <v>77</v>
      </c>
      <c r="H71" s="32"/>
    </row>
    <row r="72" s="23" customFormat="1" ht="26" customHeight="1" spans="1:8">
      <c r="A72" s="32">
        <v>69</v>
      </c>
      <c r="B72" s="33" t="s">
        <v>10</v>
      </c>
      <c r="C72" s="33" t="s">
        <v>11</v>
      </c>
      <c r="D72" s="32">
        <v>1</v>
      </c>
      <c r="E72" s="32">
        <v>50</v>
      </c>
      <c r="F72" s="34">
        <v>49500</v>
      </c>
      <c r="G72" s="33" t="s">
        <v>78</v>
      </c>
      <c r="H72" s="32"/>
    </row>
    <row r="73" s="23" customFormat="1" ht="26" customHeight="1" spans="1:8">
      <c r="A73" s="32">
        <v>70</v>
      </c>
      <c r="B73" s="33" t="s">
        <v>10</v>
      </c>
      <c r="C73" s="33" t="s">
        <v>11</v>
      </c>
      <c r="D73" s="32">
        <v>1</v>
      </c>
      <c r="E73" s="32">
        <v>50</v>
      </c>
      <c r="F73" s="34">
        <v>49500</v>
      </c>
      <c r="G73" s="33" t="s">
        <v>79</v>
      </c>
      <c r="H73" s="32"/>
    </row>
    <row r="74" s="23" customFormat="1" ht="26" customHeight="1" spans="1:8">
      <c r="A74" s="32">
        <v>71</v>
      </c>
      <c r="B74" s="33" t="s">
        <v>10</v>
      </c>
      <c r="C74" s="33" t="s">
        <v>11</v>
      </c>
      <c r="D74" s="32">
        <v>1</v>
      </c>
      <c r="E74" s="32">
        <v>50</v>
      </c>
      <c r="F74" s="34">
        <v>49500</v>
      </c>
      <c r="G74" s="33" t="s">
        <v>80</v>
      </c>
      <c r="H74" s="32"/>
    </row>
    <row r="75" s="23" customFormat="1" ht="26" customHeight="1" spans="1:8">
      <c r="A75" s="32">
        <v>72</v>
      </c>
      <c r="B75" s="33" t="s">
        <v>10</v>
      </c>
      <c r="C75" s="33" t="s">
        <v>11</v>
      </c>
      <c r="D75" s="32">
        <v>1</v>
      </c>
      <c r="E75" s="32">
        <v>75</v>
      </c>
      <c r="F75" s="34">
        <v>74250</v>
      </c>
      <c r="G75" s="33" t="s">
        <v>81</v>
      </c>
      <c r="H75" s="32"/>
    </row>
    <row r="76" s="23" customFormat="1" ht="26" customHeight="1" spans="1:8">
      <c r="A76" s="32">
        <v>73</v>
      </c>
      <c r="B76" s="33" t="s">
        <v>10</v>
      </c>
      <c r="C76" s="33" t="s">
        <v>11</v>
      </c>
      <c r="D76" s="32">
        <v>1</v>
      </c>
      <c r="E76" s="32">
        <v>88</v>
      </c>
      <c r="F76" s="34">
        <v>87120</v>
      </c>
      <c r="G76" s="33" t="s">
        <v>82</v>
      </c>
      <c r="H76" s="32"/>
    </row>
    <row r="77" s="23" customFormat="1" ht="26" customHeight="1" spans="1:8">
      <c r="A77" s="32">
        <v>74</v>
      </c>
      <c r="B77" s="33" t="s">
        <v>10</v>
      </c>
      <c r="C77" s="33" t="s">
        <v>11</v>
      </c>
      <c r="D77" s="32">
        <v>1</v>
      </c>
      <c r="E77" s="32">
        <v>100</v>
      </c>
      <c r="F77" s="34">
        <v>99000</v>
      </c>
      <c r="G77" s="33" t="s">
        <v>83</v>
      </c>
      <c r="H77" s="32"/>
    </row>
    <row r="78" s="23" customFormat="1" ht="26" customHeight="1" spans="1:8">
      <c r="A78" s="32">
        <v>75</v>
      </c>
      <c r="B78" s="33" t="s">
        <v>10</v>
      </c>
      <c r="C78" s="33" t="s">
        <v>11</v>
      </c>
      <c r="D78" s="32">
        <v>1</v>
      </c>
      <c r="E78" s="32">
        <v>50</v>
      </c>
      <c r="F78" s="34">
        <v>49500</v>
      </c>
      <c r="G78" s="33" t="s">
        <v>84</v>
      </c>
      <c r="H78" s="32"/>
    </row>
    <row r="79" s="23" customFormat="1" ht="26" customHeight="1" spans="1:8">
      <c r="A79" s="32">
        <v>76</v>
      </c>
      <c r="B79" s="33" t="s">
        <v>10</v>
      </c>
      <c r="C79" s="33" t="s">
        <v>11</v>
      </c>
      <c r="D79" s="32">
        <v>1</v>
      </c>
      <c r="E79" s="32">
        <v>50</v>
      </c>
      <c r="F79" s="34">
        <v>49500</v>
      </c>
      <c r="G79" s="33" t="s">
        <v>85</v>
      </c>
      <c r="H79" s="32"/>
    </row>
    <row r="80" s="23" customFormat="1" ht="26" customHeight="1" spans="1:8">
      <c r="A80" s="32">
        <v>77</v>
      </c>
      <c r="B80" s="33" t="s">
        <v>10</v>
      </c>
      <c r="C80" s="33" t="s">
        <v>11</v>
      </c>
      <c r="D80" s="32">
        <v>1</v>
      </c>
      <c r="E80" s="32">
        <v>50</v>
      </c>
      <c r="F80" s="34">
        <v>49500</v>
      </c>
      <c r="G80" s="33" t="s">
        <v>86</v>
      </c>
      <c r="H80" s="32"/>
    </row>
    <row r="81" s="23" customFormat="1" ht="26" customHeight="1" spans="1:8">
      <c r="A81" s="32">
        <v>78</v>
      </c>
      <c r="B81" s="33" t="s">
        <v>10</v>
      </c>
      <c r="C81" s="33" t="s">
        <v>11</v>
      </c>
      <c r="D81" s="32">
        <v>1</v>
      </c>
      <c r="E81" s="32">
        <v>50</v>
      </c>
      <c r="F81" s="34">
        <v>49500</v>
      </c>
      <c r="G81" s="33" t="s">
        <v>87</v>
      </c>
      <c r="H81" s="32"/>
    </row>
    <row r="82" s="23" customFormat="1" ht="26" customHeight="1" spans="1:8">
      <c r="A82" s="32">
        <v>79</v>
      </c>
      <c r="B82" s="33" t="s">
        <v>10</v>
      </c>
      <c r="C82" s="33" t="s">
        <v>11</v>
      </c>
      <c r="D82" s="32">
        <v>1</v>
      </c>
      <c r="E82" s="32">
        <v>50</v>
      </c>
      <c r="F82" s="34">
        <v>49500</v>
      </c>
      <c r="G82" s="33" t="s">
        <v>88</v>
      </c>
      <c r="H82" s="32"/>
    </row>
    <row r="83" s="23" customFormat="1" ht="26" customHeight="1" spans="1:8">
      <c r="A83" s="32">
        <v>80</v>
      </c>
      <c r="B83" s="33" t="s">
        <v>10</v>
      </c>
      <c r="C83" s="33" t="s">
        <v>11</v>
      </c>
      <c r="D83" s="32">
        <v>1</v>
      </c>
      <c r="E83" s="32">
        <v>50</v>
      </c>
      <c r="F83" s="34">
        <v>49500</v>
      </c>
      <c r="G83" s="33" t="s">
        <v>89</v>
      </c>
      <c r="H83" s="32"/>
    </row>
    <row r="84" s="23" customFormat="1" ht="26" customHeight="1" spans="1:8">
      <c r="A84" s="32">
        <v>81</v>
      </c>
      <c r="B84" s="33" t="s">
        <v>10</v>
      </c>
      <c r="C84" s="33" t="s">
        <v>11</v>
      </c>
      <c r="D84" s="32">
        <v>1</v>
      </c>
      <c r="E84" s="32">
        <v>500</v>
      </c>
      <c r="F84" s="34">
        <v>495000</v>
      </c>
      <c r="G84" s="33" t="s">
        <v>90</v>
      </c>
      <c r="H84" s="32"/>
    </row>
    <row r="85" s="23" customFormat="1" ht="26" customHeight="1" spans="1:8">
      <c r="A85" s="32">
        <v>82</v>
      </c>
      <c r="B85" s="33" t="s">
        <v>10</v>
      </c>
      <c r="C85" s="33" t="s">
        <v>11</v>
      </c>
      <c r="D85" s="32">
        <v>1</v>
      </c>
      <c r="E85" s="32">
        <v>500</v>
      </c>
      <c r="F85" s="34">
        <v>495000</v>
      </c>
      <c r="G85" s="33" t="s">
        <v>90</v>
      </c>
      <c r="H85" s="32"/>
    </row>
    <row r="86" s="23" customFormat="1" ht="26" customHeight="1" spans="1:8">
      <c r="A86" s="32">
        <v>83</v>
      </c>
      <c r="B86" s="33" t="s">
        <v>10</v>
      </c>
      <c r="C86" s="33" t="s">
        <v>11</v>
      </c>
      <c r="D86" s="32">
        <v>1</v>
      </c>
      <c r="E86" s="32">
        <v>500</v>
      </c>
      <c r="F86" s="34">
        <v>495000</v>
      </c>
      <c r="G86" s="33" t="s">
        <v>90</v>
      </c>
      <c r="H86" s="32"/>
    </row>
    <row r="87" ht="14.25" spans="1:8">
      <c r="A87" s="38"/>
      <c r="B87" s="39"/>
      <c r="C87" s="38"/>
      <c r="D87" s="38"/>
      <c r="E87" s="38"/>
      <c r="F87" s="34">
        <v>11011770</v>
      </c>
      <c r="G87" s="39"/>
      <c r="H87" s="38"/>
    </row>
  </sheetData>
  <mergeCells count="3">
    <mergeCell ref="A1:H1"/>
    <mergeCell ref="A2:B2"/>
    <mergeCell ref="D2:F2"/>
  </mergeCells>
  <pageMargins left="0.550694444444444" right="0" top="0.786805555555556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pane ySplit="3" topLeftCell="A4" activePane="bottomLeft" state="frozen"/>
      <selection/>
      <selection pane="bottomLeft" activeCell="E2" sqref="E2:H2"/>
    </sheetView>
  </sheetViews>
  <sheetFormatPr defaultColWidth="9" defaultRowHeight="13.5"/>
  <cols>
    <col min="1" max="1" width="6.575" customWidth="1"/>
    <col min="2" max="2" width="6.2" customWidth="1"/>
    <col min="3" max="3" width="10.4416666666667" customWidth="1"/>
    <col min="4" max="4" width="19.225" customWidth="1"/>
    <col min="5" max="5" width="14.225" customWidth="1"/>
    <col min="6" max="7" width="11.4416666666667" customWidth="1"/>
    <col min="8" max="8" width="12.5583333333333" customWidth="1"/>
    <col min="9" max="9" width="11.225" customWidth="1"/>
    <col min="10" max="10" width="9.11666666666667" customWidth="1"/>
    <col min="11" max="11" width="12.8666666666667" customWidth="1"/>
    <col min="12" max="12" width="12" customWidth="1"/>
  </cols>
  <sheetData>
    <row r="1" s="1" customFormat="1" ht="22.5" spans="1:12">
      <c r="A1" s="3" t="s">
        <v>91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</row>
    <row r="2" s="1" customFormat="1" ht="25" customHeight="1" spans="1:12">
      <c r="A2" s="5"/>
      <c r="B2" s="5"/>
      <c r="C2" s="5"/>
      <c r="D2" s="5"/>
      <c r="E2" s="5"/>
      <c r="F2" s="6"/>
      <c r="G2" s="6"/>
      <c r="H2" s="6"/>
      <c r="I2" s="13" t="s">
        <v>1</v>
      </c>
      <c r="J2" s="14"/>
      <c r="K2" s="14"/>
      <c r="L2" s="14"/>
    </row>
    <row r="3" s="2" customFormat="1" ht="25" customHeight="1" spans="1:12">
      <c r="A3" s="7" t="s">
        <v>2</v>
      </c>
      <c r="B3" s="7" t="s">
        <v>92</v>
      </c>
      <c r="C3" s="8" t="s">
        <v>93</v>
      </c>
      <c r="D3" s="7" t="s">
        <v>94</v>
      </c>
      <c r="E3" s="7" t="s">
        <v>95</v>
      </c>
      <c r="F3" s="7" t="s">
        <v>96</v>
      </c>
      <c r="G3" s="7" t="s">
        <v>97</v>
      </c>
      <c r="H3" s="7" t="s">
        <v>98</v>
      </c>
      <c r="I3" s="15" t="s">
        <v>99</v>
      </c>
      <c r="J3" s="7" t="s">
        <v>100</v>
      </c>
      <c r="K3" s="7" t="s">
        <v>7</v>
      </c>
      <c r="L3" s="7" t="s">
        <v>9</v>
      </c>
    </row>
    <row r="4" ht="25" customHeight="1" spans="1:12">
      <c r="A4" s="9">
        <v>1</v>
      </c>
      <c r="B4" s="9" t="s">
        <v>101</v>
      </c>
      <c r="C4" s="10">
        <v>1</v>
      </c>
      <c r="D4" s="11" t="s">
        <v>102</v>
      </c>
      <c r="E4" s="12" t="s">
        <v>103</v>
      </c>
      <c r="F4" s="10">
        <v>20200421</v>
      </c>
      <c r="G4" s="9" t="s">
        <v>104</v>
      </c>
      <c r="H4" s="10">
        <v>7420165270</v>
      </c>
      <c r="I4" s="12" t="s">
        <v>105</v>
      </c>
      <c r="J4" s="16">
        <v>1550</v>
      </c>
      <c r="K4" s="17">
        <f>J4*C4</f>
        <v>1550</v>
      </c>
      <c r="L4" s="18"/>
    </row>
    <row r="5" ht="25" customHeight="1" spans="1:12">
      <c r="A5" s="9">
        <v>2</v>
      </c>
      <c r="B5" s="9" t="s">
        <v>106</v>
      </c>
      <c r="C5" s="10">
        <v>1</v>
      </c>
      <c r="D5" s="11" t="s">
        <v>102</v>
      </c>
      <c r="E5" s="12" t="s">
        <v>103</v>
      </c>
      <c r="F5" s="10">
        <v>20200420</v>
      </c>
      <c r="G5" s="9" t="s">
        <v>104</v>
      </c>
      <c r="H5" s="10">
        <v>7420236200</v>
      </c>
      <c r="I5" s="12" t="s">
        <v>107</v>
      </c>
      <c r="J5" s="16">
        <v>1550</v>
      </c>
      <c r="K5" s="17">
        <f t="shared" ref="K5:K10" si="0">J5*C5</f>
        <v>1550</v>
      </c>
      <c r="L5" s="18"/>
    </row>
    <row r="6" ht="25" customHeight="1" spans="1:12">
      <c r="A6" s="9">
        <v>3</v>
      </c>
      <c r="B6" s="9" t="s">
        <v>108</v>
      </c>
      <c r="C6" s="10">
        <v>1</v>
      </c>
      <c r="D6" s="11" t="s">
        <v>102</v>
      </c>
      <c r="E6" s="12" t="s">
        <v>103</v>
      </c>
      <c r="F6" s="10">
        <v>20200420</v>
      </c>
      <c r="G6" s="9" t="s">
        <v>104</v>
      </c>
      <c r="H6" s="10">
        <v>7420236200</v>
      </c>
      <c r="I6" s="12" t="s">
        <v>109</v>
      </c>
      <c r="J6" s="16">
        <v>1550</v>
      </c>
      <c r="K6" s="17">
        <f t="shared" si="0"/>
        <v>1550</v>
      </c>
      <c r="L6" s="18"/>
    </row>
    <row r="7" ht="25" customHeight="1" spans="1:12">
      <c r="A7" s="9">
        <v>4</v>
      </c>
      <c r="B7" s="9" t="s">
        <v>110</v>
      </c>
      <c r="C7" s="10">
        <v>1</v>
      </c>
      <c r="D7" s="11" t="s">
        <v>102</v>
      </c>
      <c r="E7" s="12" t="s">
        <v>103</v>
      </c>
      <c r="F7" s="10">
        <v>20200421</v>
      </c>
      <c r="G7" s="9" t="s">
        <v>104</v>
      </c>
      <c r="H7" s="10">
        <v>7420165270</v>
      </c>
      <c r="I7" s="12" t="s">
        <v>111</v>
      </c>
      <c r="J7" s="16">
        <v>1550</v>
      </c>
      <c r="K7" s="17">
        <f t="shared" si="0"/>
        <v>1550</v>
      </c>
      <c r="L7" s="18"/>
    </row>
    <row r="8" ht="25" customHeight="1" spans="1:12">
      <c r="A8" s="9">
        <v>5</v>
      </c>
      <c r="B8" s="9" t="s">
        <v>112</v>
      </c>
      <c r="C8" s="10">
        <v>1</v>
      </c>
      <c r="D8" s="11" t="s">
        <v>102</v>
      </c>
      <c r="E8" s="12" t="s">
        <v>103</v>
      </c>
      <c r="F8" s="10">
        <v>20190626</v>
      </c>
      <c r="G8" s="9" t="s">
        <v>113</v>
      </c>
      <c r="H8" s="10">
        <v>7246937580</v>
      </c>
      <c r="I8" s="12" t="s">
        <v>114</v>
      </c>
      <c r="J8" s="16">
        <v>2150</v>
      </c>
      <c r="K8" s="17">
        <f t="shared" si="0"/>
        <v>2150</v>
      </c>
      <c r="L8" s="19" t="s">
        <v>115</v>
      </c>
    </row>
    <row r="9" ht="25" customHeight="1" spans="1:12">
      <c r="A9" s="9">
        <v>6</v>
      </c>
      <c r="B9" s="9" t="s">
        <v>116</v>
      </c>
      <c r="C9" s="10">
        <v>6</v>
      </c>
      <c r="D9" s="11" t="s">
        <v>102</v>
      </c>
      <c r="E9" s="12" t="s">
        <v>103</v>
      </c>
      <c r="F9" s="10">
        <v>20201125</v>
      </c>
      <c r="G9" s="9" t="s">
        <v>117</v>
      </c>
      <c r="H9" s="10">
        <v>7591351740</v>
      </c>
      <c r="I9" s="12"/>
      <c r="J9" s="16">
        <v>1550</v>
      </c>
      <c r="K9" s="17">
        <f t="shared" si="0"/>
        <v>9300</v>
      </c>
      <c r="L9" s="18"/>
    </row>
    <row r="10" ht="25" customHeight="1" spans="1:12">
      <c r="A10" s="9">
        <v>7</v>
      </c>
      <c r="B10" s="9"/>
      <c r="C10" s="10" t="s">
        <v>118</v>
      </c>
      <c r="D10" s="11" t="s">
        <v>119</v>
      </c>
      <c r="E10" s="11" t="s">
        <v>120</v>
      </c>
      <c r="F10" s="10">
        <v>199809</v>
      </c>
      <c r="G10" s="11" t="s">
        <v>120</v>
      </c>
      <c r="H10" s="11" t="s">
        <v>120</v>
      </c>
      <c r="I10" s="11" t="s">
        <v>120</v>
      </c>
      <c r="J10" s="16">
        <v>5000</v>
      </c>
      <c r="K10" s="17">
        <f>J10</f>
        <v>5000</v>
      </c>
      <c r="L10" s="18"/>
    </row>
    <row r="11" ht="25" customHeight="1" spans="1:12">
      <c r="A11" s="7" t="s">
        <v>121</v>
      </c>
      <c r="B11" s="7"/>
      <c r="C11" s="8"/>
      <c r="D11" s="11"/>
      <c r="E11" s="11"/>
      <c r="F11" s="7"/>
      <c r="G11" s="7"/>
      <c r="H11" s="7"/>
      <c r="I11" s="11"/>
      <c r="J11" s="11"/>
      <c r="K11" s="20">
        <f>SUM(K4:K10)</f>
        <v>22650</v>
      </c>
      <c r="L11" s="21"/>
    </row>
  </sheetData>
  <mergeCells count="4">
    <mergeCell ref="A1:L1"/>
    <mergeCell ref="A2:D2"/>
    <mergeCell ref="E2:H2"/>
    <mergeCell ref="I2:L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贵金属</vt:lpstr>
      <vt:lpstr>酒水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zhangyanan</dc:creator>
  <cp:lastModifiedBy>刘荣鹤</cp:lastModifiedBy>
  <dcterms:created xsi:type="dcterms:W3CDTF">2020-05-27T17:45:00Z</dcterms:created>
  <cp:lastPrinted>2024-12-09T10:42:00Z</cp:lastPrinted>
  <dcterms:modified xsi:type="dcterms:W3CDTF">2026-01-19T01:29:32Z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6A3341E3DFB6435DBD5933D6068DB0F7_12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