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归属中化资产后\清理\长城\济南长城备品备件\"/>
    </mc:Choice>
  </mc:AlternateContent>
  <bookViews>
    <workbookView xWindow="0" yWindow="0" windowWidth="28200" windowHeight="13005" tabRatio="883" activeTab="1"/>
  </bookViews>
  <sheets>
    <sheet name="资产合计" sheetId="1" r:id="rId1"/>
    <sheet name="备品备件" sheetId="19" r:id="rId2"/>
  </sheets>
  <definedNames>
    <definedName name="_xlnm._FilterDatabase" localSheetId="1" hidden="1">备品备件!$A$6:$J$2373</definedName>
  </definedNames>
  <calcPr calcId="152511"/>
</workbook>
</file>

<file path=xl/calcChain.xml><?xml version="1.0" encoding="utf-8"?>
<calcChain xmlns="http://schemas.openxmlformats.org/spreadsheetml/2006/main">
  <c r="H2374" i="19" l="1"/>
  <c r="G2374" i="19" l="1"/>
  <c r="I2374" i="19" s="1"/>
  <c r="D7" i="1" l="1"/>
  <c r="D18" i="1" s="1"/>
  <c r="C7" i="1"/>
  <c r="C18" i="1" s="1"/>
</calcChain>
</file>

<file path=xl/sharedStrings.xml><?xml version="1.0" encoding="utf-8"?>
<sst xmlns="http://schemas.openxmlformats.org/spreadsheetml/2006/main" count="9415" uniqueCount="2752">
  <si>
    <t>基准日：</t>
    <phoneticPr fontId="3" type="noConversion"/>
  </si>
  <si>
    <t>金额单位:人民币元</t>
  </si>
  <si>
    <t>序号</t>
    <phoneticPr fontId="4" type="noConversion"/>
  </si>
  <si>
    <t>会计科目名称</t>
    <phoneticPr fontId="4" type="noConversion"/>
  </si>
  <si>
    <t>账面价值</t>
    <phoneticPr fontId="4" type="noConversion"/>
  </si>
  <si>
    <t>备   注</t>
  </si>
  <si>
    <t>表1</t>
    <phoneticPr fontId="3" type="noConversion"/>
  </si>
  <si>
    <t>账面原值</t>
    <phoneticPr fontId="3" type="noConversion"/>
  </si>
  <si>
    <t>转让资产汇总表</t>
    <phoneticPr fontId="3" type="noConversion"/>
  </si>
  <si>
    <t>m</t>
  </si>
  <si>
    <t>资产合计</t>
    <phoneticPr fontId="3" type="noConversion"/>
  </si>
  <si>
    <t>存货合计</t>
    <phoneticPr fontId="3" type="noConversion"/>
  </si>
  <si>
    <t>存货—备品备件明细表</t>
    <phoneticPr fontId="4" type="noConversion"/>
  </si>
  <si>
    <t>济南长城炼油有限责任公司</t>
    <phoneticPr fontId="3" type="noConversion"/>
  </si>
  <si>
    <t>序号</t>
    <phoneticPr fontId="3" type="noConversion"/>
  </si>
  <si>
    <t>物料编码</t>
    <phoneticPr fontId="3" type="noConversion"/>
  </si>
  <si>
    <t>数量</t>
    <phoneticPr fontId="3" type="noConversion"/>
  </si>
  <si>
    <t>账面原值</t>
    <phoneticPr fontId="3" type="noConversion"/>
  </si>
  <si>
    <t>件</t>
    <phoneticPr fontId="3" type="noConversion"/>
  </si>
  <si>
    <t>报废</t>
    <phoneticPr fontId="3" type="noConversion"/>
  </si>
  <si>
    <t>台</t>
    <phoneticPr fontId="3" type="noConversion"/>
  </si>
  <si>
    <t>km</t>
    <phoneticPr fontId="3" type="noConversion"/>
  </si>
  <si>
    <t>节</t>
    <phoneticPr fontId="3" type="noConversion"/>
  </si>
  <si>
    <t>盒</t>
    <phoneticPr fontId="3" type="noConversion"/>
  </si>
  <si>
    <t>盘</t>
    <phoneticPr fontId="3" type="noConversion"/>
  </si>
  <si>
    <t>km</t>
  </si>
  <si>
    <t>PC</t>
  </si>
  <si>
    <t>个</t>
    <phoneticPr fontId="3" type="noConversion"/>
  </si>
  <si>
    <t>kg</t>
    <phoneticPr fontId="3" type="noConversion"/>
  </si>
  <si>
    <t>kg</t>
  </si>
  <si>
    <t>缠绕垫\DN65\PN2.5MPa\304+石墨\HG20610\国产</t>
  </si>
  <si>
    <t>记号笔</t>
  </si>
  <si>
    <t>套筒扳手头\17\国产</t>
  </si>
  <si>
    <t>板牙\M14*1.5\国产</t>
  </si>
  <si>
    <t>板牙\M18*1.5\国产</t>
  </si>
  <si>
    <t>手用丝锥\M22*2.5\国产</t>
  </si>
  <si>
    <t>板牙\M8*1.25\国产</t>
  </si>
  <si>
    <t>直柄键槽铣刀\φ3\国产</t>
  </si>
  <si>
    <t>锥柄立铣刀\φ16\国产</t>
  </si>
  <si>
    <t>锥柄立铣刀\φ18\国产</t>
  </si>
  <si>
    <t>锥柄立铣刀\φ20\国产</t>
  </si>
  <si>
    <t>百分表\0～5mm\国产</t>
  </si>
  <si>
    <t>丝锥扳手\380\国产</t>
  </si>
  <si>
    <t>扩管器套件\10件\国产</t>
  </si>
  <si>
    <t>直柄钻头\2mm\国产</t>
  </si>
  <si>
    <t>锥钻\27.5\国产</t>
  </si>
  <si>
    <t>锥钻\33.5\国产</t>
  </si>
  <si>
    <t>锥钻\34.5\国产</t>
  </si>
  <si>
    <t>直柄立铣刀\φ5\国产</t>
  </si>
  <si>
    <t>直柄立铣刀\φ6\国产</t>
  </si>
  <si>
    <t>直柄立铣刀\φ8\国产</t>
  </si>
  <si>
    <t>直柄立铣刀\φ10\国产</t>
  </si>
  <si>
    <t>直柄立铣刀\φ12\国产</t>
  </si>
  <si>
    <t>直柄立铣刀\φ14\国产</t>
  </si>
  <si>
    <t>丝锥\M18*1.5\国产</t>
  </si>
  <si>
    <t>板牙\M22*1.5\国产</t>
  </si>
  <si>
    <t>丝锥\M16\国产</t>
  </si>
  <si>
    <t>开孔器\φ45\国产</t>
  </si>
  <si>
    <t>十字螺丝刀\磁头 6*100\国产</t>
  </si>
  <si>
    <t>t</t>
  </si>
  <si>
    <t>公司名称：</t>
    <phoneticPr fontId="4" type="noConversion"/>
  </si>
  <si>
    <t>金额单位:人民币元</t>
    <phoneticPr fontId="3" type="noConversion"/>
  </si>
  <si>
    <t>把</t>
    <phoneticPr fontId="3" type="noConversion"/>
  </si>
  <si>
    <t>张</t>
    <phoneticPr fontId="3" type="noConversion"/>
  </si>
  <si>
    <t>支</t>
    <phoneticPr fontId="3" type="noConversion"/>
  </si>
  <si>
    <t>报废</t>
    <phoneticPr fontId="3" type="noConversion"/>
  </si>
  <si>
    <t>条</t>
    <phoneticPr fontId="3" type="noConversion"/>
  </si>
  <si>
    <t>把</t>
    <phoneticPr fontId="3" type="noConversion"/>
  </si>
  <si>
    <t>个</t>
    <phoneticPr fontId="3" type="noConversion"/>
  </si>
  <si>
    <t>件</t>
    <phoneticPr fontId="3" type="noConversion"/>
  </si>
  <si>
    <t>张</t>
    <phoneticPr fontId="3" type="noConversion"/>
  </si>
  <si>
    <t>台</t>
    <phoneticPr fontId="3" type="noConversion"/>
  </si>
  <si>
    <t>根</t>
    <phoneticPr fontId="3" type="noConversion"/>
  </si>
  <si>
    <t>袋</t>
    <phoneticPr fontId="3" type="noConversion"/>
  </si>
  <si>
    <t>瓶</t>
    <phoneticPr fontId="3" type="noConversion"/>
  </si>
  <si>
    <t>节</t>
    <phoneticPr fontId="3" type="noConversion"/>
  </si>
  <si>
    <t>双</t>
    <phoneticPr fontId="3" type="noConversion"/>
  </si>
  <si>
    <t>套</t>
    <phoneticPr fontId="3" type="noConversion"/>
  </si>
  <si>
    <t>桶</t>
    <phoneticPr fontId="3" type="noConversion"/>
  </si>
  <si>
    <t>罐</t>
    <phoneticPr fontId="3" type="noConversion"/>
  </si>
  <si>
    <t>m</t>
    <phoneticPr fontId="3" type="noConversion"/>
  </si>
  <si>
    <t>合计</t>
    <phoneticPr fontId="3" type="noConversion"/>
  </si>
  <si>
    <t>口环</t>
  </si>
  <si>
    <t>叶轮</t>
  </si>
  <si>
    <t>联轴器</t>
  </si>
  <si>
    <t>联轴器螺栓</t>
  </si>
  <si>
    <t>泵轴</t>
  </si>
  <si>
    <t>轴套</t>
  </si>
  <si>
    <t>油封</t>
  </si>
  <si>
    <t>泵盖</t>
  </si>
  <si>
    <t>手摇油泵</t>
  </si>
  <si>
    <t>阀盖垫</t>
  </si>
  <si>
    <t>级间衬套</t>
  </si>
  <si>
    <t>泵体垫</t>
  </si>
  <si>
    <t>锁紧螺母</t>
  </si>
  <si>
    <t>联轴器膜片</t>
  </si>
  <si>
    <t>级间轴套</t>
  </si>
  <si>
    <t>一级叶轮</t>
  </si>
  <si>
    <t>二级叶轮</t>
  </si>
  <si>
    <t>填料压盖</t>
  </si>
  <si>
    <t>密封环</t>
  </si>
  <si>
    <t>转子轴</t>
  </si>
  <si>
    <t>定子</t>
  </si>
  <si>
    <t>四氟套</t>
  </si>
  <si>
    <t>泵体</t>
  </si>
  <si>
    <t>平衡套</t>
  </si>
  <si>
    <t>叶轮备帽</t>
  </si>
  <si>
    <t>防尘盘</t>
  </si>
  <si>
    <t>泵体密封环</t>
  </si>
  <si>
    <t>膜片联轴器</t>
  </si>
  <si>
    <t>联轴器销</t>
  </si>
  <si>
    <t>泵体口环</t>
  </si>
  <si>
    <t>前后轴承压盖</t>
  </si>
  <si>
    <t>下钢套衬套</t>
  </si>
  <si>
    <t>钢珠</t>
  </si>
  <si>
    <t>卡套</t>
  </si>
  <si>
    <t>柱塞</t>
  </si>
  <si>
    <t>填料</t>
  </si>
  <si>
    <t>压盖</t>
  </si>
  <si>
    <t>钢套</t>
  </si>
  <si>
    <t>上钢套衬套</t>
  </si>
  <si>
    <t>圆螺母</t>
  </si>
  <si>
    <t>叶轮螺母</t>
  </si>
  <si>
    <t>喉部衬套</t>
  </si>
  <si>
    <t>O型密封圈</t>
  </si>
  <si>
    <t>水冷腔盖</t>
  </si>
  <si>
    <t>前后轴承盖</t>
  </si>
  <si>
    <t>膜片</t>
  </si>
  <si>
    <t>止回垫</t>
  </si>
  <si>
    <t>观油镜</t>
  </si>
  <si>
    <t>水泵</t>
  </si>
  <si>
    <t>油浆泵底盘</t>
  </si>
  <si>
    <t>下轴套</t>
  </si>
  <si>
    <t>联轴器(中间节)</t>
  </si>
  <si>
    <t>机封轴套</t>
  </si>
  <si>
    <t>叶片</t>
  </si>
  <si>
    <t>膜片专用螺栓</t>
  </si>
  <si>
    <t>前泵盖</t>
  </si>
  <si>
    <t>轴承座支架</t>
  </si>
  <si>
    <t>轴承箱体</t>
  </si>
  <si>
    <t>错气排气阀</t>
  </si>
  <si>
    <t>轴承箱压盖</t>
  </si>
  <si>
    <t>轴承箱</t>
  </si>
  <si>
    <t>背帽</t>
  </si>
  <si>
    <t>冷却水嘴</t>
  </si>
  <si>
    <t>主轴</t>
  </si>
  <si>
    <t>下钢衬套</t>
  </si>
  <si>
    <t>上钢衬套</t>
  </si>
  <si>
    <t>不锈钢螺帽</t>
  </si>
  <si>
    <t>平键</t>
  </si>
  <si>
    <t>托架</t>
  </si>
  <si>
    <t>甩油环定位杆</t>
  </si>
  <si>
    <t>水冷腔压盖</t>
  </si>
  <si>
    <t>铜轴套</t>
  </si>
  <si>
    <t>主丛推力套</t>
  </si>
  <si>
    <t>下钢套 衬套</t>
  </si>
  <si>
    <t>上钢套 衬套</t>
  </si>
  <si>
    <t>上钢套</t>
  </si>
  <si>
    <t>下四氟衬套</t>
  </si>
  <si>
    <t>计量泵进出口钢球</t>
  </si>
  <si>
    <t>潜水泵叶轮</t>
  </si>
  <si>
    <t>小压盖</t>
  </si>
  <si>
    <t>止退垫</t>
  </si>
  <si>
    <t>前轴承压盖</t>
  </si>
  <si>
    <t>轴用卡簧</t>
  </si>
  <si>
    <t>螺钉</t>
  </si>
  <si>
    <t>上套箱体</t>
  </si>
  <si>
    <t>机封压盖</t>
  </si>
  <si>
    <t>铝垫</t>
  </si>
  <si>
    <t>膜片式联轴器</t>
  </si>
  <si>
    <t>下钢套</t>
  </si>
  <si>
    <t>轴承压盖(后)</t>
  </si>
  <si>
    <t>挡油环</t>
  </si>
  <si>
    <t>大压盖</t>
  </si>
  <si>
    <t>胶圈</t>
  </si>
  <si>
    <t>止动垫圈</t>
  </si>
  <si>
    <t>压盖(平衡板)</t>
  </si>
  <si>
    <t>卡壳式联轴器</t>
  </si>
  <si>
    <t>轴承</t>
  </si>
  <si>
    <t>钢垫(铝垫)</t>
  </si>
  <si>
    <t>上钢箱套</t>
  </si>
  <si>
    <t>轴衬</t>
  </si>
  <si>
    <t>蜗轮蜗杆</t>
  </si>
  <si>
    <t>阀门垫环</t>
  </si>
  <si>
    <t>填料压紧螺帽</t>
  </si>
  <si>
    <t>板杆</t>
  </si>
  <si>
    <t>骨架油封</t>
  </si>
  <si>
    <t>尼龙垫片</t>
  </si>
  <si>
    <t>电机传动轴\空冷机用</t>
  </si>
  <si>
    <t>电机皮带轮\空冷机用</t>
  </si>
  <si>
    <t>挡圈</t>
  </si>
  <si>
    <t>推力盖</t>
  </si>
  <si>
    <t>转子轴承总成</t>
  </si>
  <si>
    <t>铜套总成</t>
  </si>
  <si>
    <t>档水圈</t>
  </si>
  <si>
    <t>圆形垫圈</t>
  </si>
  <si>
    <t>油杯</t>
  </si>
  <si>
    <t>水套压盖</t>
  </si>
  <si>
    <t>托架总成</t>
  </si>
  <si>
    <t>后轴承盖</t>
  </si>
  <si>
    <t>叶轮口环</t>
  </si>
  <si>
    <t>轴承水冷腔盖</t>
  </si>
  <si>
    <t>甩油环</t>
  </si>
  <si>
    <t>传动销</t>
  </si>
  <si>
    <t>档油环</t>
  </si>
  <si>
    <t>轴套垫</t>
  </si>
  <si>
    <t>丝杠</t>
  </si>
  <si>
    <t>开合螺栓</t>
  </si>
  <si>
    <t>等长双头螺栓</t>
  </si>
  <si>
    <t>六角扁螺母</t>
  </si>
  <si>
    <t>工型六角螺母</t>
  </si>
  <si>
    <t>压紧螺盖</t>
  </si>
  <si>
    <t>导向套</t>
  </si>
  <si>
    <t>挡水圈</t>
  </si>
  <si>
    <t>柱销</t>
  </si>
  <si>
    <t>计量泵缸头</t>
  </si>
  <si>
    <t>塑料止回阀</t>
  </si>
  <si>
    <t>进出口阀片</t>
  </si>
  <si>
    <t>计量泵膜片</t>
  </si>
  <si>
    <t>调节阀膜片</t>
  </si>
  <si>
    <t>泵壳支架</t>
  </si>
  <si>
    <t>缠绕式垫片</t>
  </si>
  <si>
    <t>密封套</t>
  </si>
  <si>
    <t>O型圈</t>
  </si>
  <si>
    <t>垫圈</t>
  </si>
  <si>
    <t>保护套</t>
  </si>
  <si>
    <t>轴套 (泥浆泵)</t>
  </si>
  <si>
    <t>前盖</t>
  </si>
  <si>
    <t>冷却水压盖</t>
  </si>
  <si>
    <t>泵壳</t>
  </si>
  <si>
    <t>叶轮(带口环)</t>
  </si>
  <si>
    <t>轴承冷却腔盖</t>
  </si>
  <si>
    <t>前铝垫</t>
  </si>
  <si>
    <t>叶轮键</t>
  </si>
  <si>
    <t>壳体密封环(二级)</t>
  </si>
  <si>
    <t>壳体密封环(一级)</t>
  </si>
  <si>
    <t>侯部衬套</t>
  </si>
  <si>
    <t>后泵盖○型胶圈</t>
  </si>
  <si>
    <t>压盖○型石棉垫</t>
  </si>
  <si>
    <t>腔盖○型胶圈</t>
  </si>
  <si>
    <t>后轴承压盖</t>
  </si>
  <si>
    <t>密封压盖</t>
  </si>
  <si>
    <t>卡黄</t>
  </si>
  <si>
    <t>轴套垫(铝垫)</t>
  </si>
  <si>
    <t>气动执行器手动装置</t>
  </si>
  <si>
    <t>轴套垫子</t>
  </si>
  <si>
    <t>电机轴承支架</t>
  </si>
  <si>
    <t>托架轴承压盖</t>
  </si>
  <si>
    <t>前轴承压盖垫(青克纸)</t>
  </si>
  <si>
    <t>后轴承压盖垫(青克纸)</t>
  </si>
  <si>
    <t>泵盖口环</t>
  </si>
  <si>
    <t>泵盖总成</t>
  </si>
  <si>
    <t>泵盖○型胶圈</t>
  </si>
  <si>
    <t>卡簧</t>
  </si>
  <si>
    <t>齿轮泵</t>
  </si>
  <si>
    <t>梅花垫</t>
  </si>
  <si>
    <t>八爪梅花垫</t>
  </si>
  <si>
    <t>专用螺栓</t>
  </si>
  <si>
    <t>泵盖密封环</t>
  </si>
  <si>
    <t>反冲洗油管</t>
  </si>
  <si>
    <t>冷水腔盖</t>
  </si>
  <si>
    <t>四氟口环</t>
  </si>
  <si>
    <t>挡套</t>
  </si>
  <si>
    <t>叶轮密封环</t>
  </si>
  <si>
    <t>轴承箱体组件</t>
  </si>
  <si>
    <t>叶轮背帽</t>
  </si>
  <si>
    <t>耐腐离心泵</t>
  </si>
  <si>
    <t>衬套</t>
  </si>
  <si>
    <t>提升泵支架</t>
  </si>
  <si>
    <t>柱塞压紧螺钉</t>
  </si>
  <si>
    <t>电机</t>
  </si>
  <si>
    <t>空气断路器</t>
  </si>
  <si>
    <t>交流接触器</t>
  </si>
  <si>
    <t>热继电器</t>
  </si>
  <si>
    <t>中间继电器</t>
  </si>
  <si>
    <t>塑料软线</t>
  </si>
  <si>
    <t>开口线鼻子</t>
  </si>
  <si>
    <t>铜线鼻子</t>
  </si>
  <si>
    <t>灯管</t>
  </si>
  <si>
    <t>保险丝</t>
  </si>
  <si>
    <t>电池</t>
  </si>
  <si>
    <t>导电膏</t>
  </si>
  <si>
    <t>按钮</t>
  </si>
  <si>
    <t>线鼻子</t>
  </si>
  <si>
    <t>绝缘黑胶带</t>
  </si>
  <si>
    <t>日光灯架</t>
  </si>
  <si>
    <t>控制电缆</t>
  </si>
  <si>
    <t>开口接线端子</t>
  </si>
  <si>
    <t>铜芯塑料线</t>
  </si>
  <si>
    <t>接触器</t>
  </si>
  <si>
    <t>按扭开关</t>
  </si>
  <si>
    <t>空气开关</t>
  </si>
  <si>
    <t>防爆日光灯具</t>
  </si>
  <si>
    <t>防爆挠性管</t>
  </si>
  <si>
    <t>电力电缆</t>
  </si>
  <si>
    <t>橡套电缆</t>
  </si>
  <si>
    <t>铜芯聚氯乙烯绝缘聚氯乙烯护套软屏蔽电缆</t>
  </si>
  <si>
    <t>电线</t>
  </si>
  <si>
    <t>自镇泡</t>
  </si>
  <si>
    <t>同步电极</t>
  </si>
  <si>
    <t>互感器</t>
  </si>
  <si>
    <t>轴流风扇</t>
  </si>
  <si>
    <t>万能转换开关</t>
  </si>
  <si>
    <t>电气转换器</t>
  </si>
  <si>
    <t>穿线盒</t>
  </si>
  <si>
    <t>重型橡套软电缆</t>
  </si>
  <si>
    <t>塑料绝缘控制电缆</t>
  </si>
  <si>
    <t>熔断器芯</t>
  </si>
  <si>
    <t>电加热管</t>
  </si>
  <si>
    <t>组合开关</t>
  </si>
  <si>
    <t>防爆照明开关</t>
  </si>
  <si>
    <t>橡皮软电缆</t>
  </si>
  <si>
    <t>隔爆三相异步电动机</t>
  </si>
  <si>
    <t>热过载继电器</t>
  </si>
  <si>
    <t>三脚插头</t>
  </si>
  <si>
    <t>小型万能转换开关</t>
  </si>
  <si>
    <t>磁力起动器</t>
  </si>
  <si>
    <t>小型断路器</t>
  </si>
  <si>
    <t>塑料外壳式断路器</t>
  </si>
  <si>
    <t>旋钮开关</t>
  </si>
  <si>
    <t>塑料外壳式限流断路器</t>
  </si>
  <si>
    <t>电流时间转换器</t>
  </si>
  <si>
    <t>护套线</t>
  </si>
  <si>
    <t>电容器</t>
  </si>
  <si>
    <t>落地扇</t>
  </si>
  <si>
    <t>电机风叶</t>
  </si>
  <si>
    <t>金卤灯启动电容</t>
  </si>
  <si>
    <t>阻燃控制电缆</t>
  </si>
  <si>
    <t>断路器</t>
  </si>
  <si>
    <t>防爆电机</t>
  </si>
  <si>
    <t>电熔接触器</t>
  </si>
  <si>
    <t>刀熔开关</t>
  </si>
  <si>
    <t>时间继电器\</t>
  </si>
  <si>
    <t>防爆按钮</t>
  </si>
  <si>
    <t>防爆行程开关</t>
  </si>
  <si>
    <t>电磁起动器</t>
  </si>
  <si>
    <t>数字时间继电器</t>
  </si>
  <si>
    <t>保险丝管</t>
  </si>
  <si>
    <t>熔断器</t>
  </si>
  <si>
    <t>灭弧罩</t>
  </si>
  <si>
    <t>信号灯</t>
  </si>
  <si>
    <t>阻燃交联电力电缆</t>
  </si>
  <si>
    <t>防爆高能点火器</t>
  </si>
  <si>
    <t>电机支架</t>
  </si>
  <si>
    <t>配电箱</t>
  </si>
  <si>
    <t>变频器用轴流风扇</t>
  </si>
  <si>
    <t>防爆照明灯</t>
  </si>
  <si>
    <t>路灯</t>
  </si>
  <si>
    <t>日光灯管</t>
  </si>
  <si>
    <t>T4节能灯管</t>
  </si>
  <si>
    <t>碘钨灯管</t>
  </si>
  <si>
    <t>日光灯启动器</t>
  </si>
  <si>
    <t>翘板开关</t>
  </si>
  <si>
    <t>高压汞灯镇流器</t>
  </si>
  <si>
    <t>电炉盘</t>
  </si>
  <si>
    <t>接线板</t>
  </si>
  <si>
    <t>电流转换装置</t>
  </si>
  <si>
    <t>1kV交联电力电缆</t>
  </si>
  <si>
    <t>绝缘监视继电器</t>
  </si>
  <si>
    <t>全塑防爆开关</t>
  </si>
  <si>
    <t>防爆控制器</t>
  </si>
  <si>
    <t>油雾器</t>
  </si>
  <si>
    <t>UPS不间断电源</t>
  </si>
  <si>
    <t>气压开关</t>
  </si>
  <si>
    <t>防爆开关</t>
  </si>
  <si>
    <t>静电跨接线</t>
  </si>
  <si>
    <t>变压器</t>
  </si>
  <si>
    <t>隔爆型三相异步电动机</t>
  </si>
  <si>
    <t>二角插头</t>
  </si>
  <si>
    <t>紧线器</t>
  </si>
  <si>
    <t>梅花六爪对轮垫</t>
  </si>
  <si>
    <t>石棉板</t>
  </si>
  <si>
    <t>带内环垫</t>
  </si>
  <si>
    <t>平光垫</t>
  </si>
  <si>
    <t>弹簧垫圈</t>
  </si>
  <si>
    <t>内外环缠绕垫</t>
  </si>
  <si>
    <t>耐油石棉板</t>
  </si>
  <si>
    <t>垫片</t>
  </si>
  <si>
    <t>石墨增强垫</t>
  </si>
  <si>
    <t>内外环石墨缠绕垫</t>
  </si>
  <si>
    <t>石墨增强垫片</t>
  </si>
  <si>
    <t>金属缠绕垫</t>
  </si>
  <si>
    <t>密封圈</t>
  </si>
  <si>
    <t>高强石墨垫片</t>
  </si>
  <si>
    <t>换热器垫</t>
  </si>
  <si>
    <t>外环缠绕垫</t>
  </si>
  <si>
    <t>铜包垫</t>
  </si>
  <si>
    <t>金属包垫</t>
  </si>
  <si>
    <t>耐油石棉垫</t>
  </si>
  <si>
    <t>带内环缠绕垫</t>
  </si>
  <si>
    <t>基本型缠绕垫</t>
  </si>
  <si>
    <t>高强石墨垫</t>
  </si>
  <si>
    <t>石棉橡胶垫片</t>
  </si>
  <si>
    <t>闸阀</t>
  </si>
  <si>
    <t>截止阀</t>
  </si>
  <si>
    <t>球阀</t>
  </si>
  <si>
    <t>升降式止回阀</t>
  </si>
  <si>
    <t>旋启式止回阀</t>
  </si>
  <si>
    <t>气源球阀</t>
  </si>
  <si>
    <t>蝶阀</t>
  </si>
  <si>
    <t>针形阀</t>
  </si>
  <si>
    <t>PP球阀</t>
  </si>
  <si>
    <t>低压安全阀</t>
  </si>
  <si>
    <t>低压止回阀</t>
  </si>
  <si>
    <t>氨截止阀</t>
  </si>
  <si>
    <t>安全阀</t>
  </si>
  <si>
    <t>普通水嘴</t>
  </si>
  <si>
    <t>内螺纹球阀</t>
  </si>
  <si>
    <t>阀门套总程</t>
  </si>
  <si>
    <t>阀门套总成</t>
  </si>
  <si>
    <t>铜止回阀</t>
  </si>
  <si>
    <t>电动阀</t>
  </si>
  <si>
    <t>电液阀</t>
  </si>
  <si>
    <t>铜直嘴旋塞阀</t>
  </si>
  <si>
    <t>调节阀</t>
  </si>
  <si>
    <t>法兰</t>
  </si>
  <si>
    <t>对焊法兰</t>
  </si>
  <si>
    <t>平焊法兰</t>
  </si>
  <si>
    <t>板式平焊法兰</t>
  </si>
  <si>
    <t>带颈对焊法兰</t>
  </si>
  <si>
    <t>不锈钢法兰</t>
  </si>
  <si>
    <t>带径对焊法兰</t>
  </si>
  <si>
    <t>单盲板</t>
  </si>
  <si>
    <t>8字盲板</t>
  </si>
  <si>
    <t>不锈钢盲板</t>
  </si>
  <si>
    <t>盲板</t>
  </si>
  <si>
    <t>梅花敲击扳手</t>
  </si>
  <si>
    <t>丝锥</t>
  </si>
  <si>
    <t>板牙</t>
  </si>
  <si>
    <t>内六角扳手</t>
  </si>
  <si>
    <t>管子钳</t>
  </si>
  <si>
    <t>断线钳</t>
  </si>
  <si>
    <t>方头锤</t>
  </si>
  <si>
    <t>直柄钻头</t>
  </si>
  <si>
    <t>镐</t>
  </si>
  <si>
    <t>砂布</t>
  </si>
  <si>
    <t>塞尺</t>
  </si>
  <si>
    <t>丝锥扳手</t>
  </si>
  <si>
    <t>锥柄钻头</t>
  </si>
  <si>
    <t>扁锉</t>
  </si>
  <si>
    <t>冲击钻头</t>
  </si>
  <si>
    <t>键槽铣刀</t>
  </si>
  <si>
    <t>立铣刀</t>
  </si>
  <si>
    <t>眼冲子</t>
  </si>
  <si>
    <t>圆板牙</t>
  </si>
  <si>
    <t>钢板尺</t>
  </si>
  <si>
    <t>划线规</t>
  </si>
  <si>
    <t>砂纸</t>
  </si>
  <si>
    <t>手动葫芦</t>
  </si>
  <si>
    <t>游标卡尺</t>
  </si>
  <si>
    <t>扁嘴钳</t>
  </si>
  <si>
    <t>接线端子板</t>
  </si>
  <si>
    <t>开箱钳</t>
  </si>
  <si>
    <t>弯嘴钳</t>
  </si>
  <si>
    <t>梅花扳手</t>
  </si>
  <si>
    <t>双头扳手</t>
  </si>
  <si>
    <t>外径千分尺</t>
  </si>
  <si>
    <t>一字形螺钉旋具</t>
  </si>
  <si>
    <t>十字形螺钉旋具</t>
  </si>
  <si>
    <t>铜梅花扳手</t>
  </si>
  <si>
    <t>双头梅花扳手</t>
  </si>
  <si>
    <t>板扳手</t>
  </si>
  <si>
    <t>锤子</t>
  </si>
  <si>
    <t>三角锉</t>
  </si>
  <si>
    <t>砂轮</t>
  </si>
  <si>
    <t>防爆双头吊扳手</t>
  </si>
  <si>
    <t>防爆管钳子</t>
  </si>
  <si>
    <t>防爆十字形螺丝刀</t>
  </si>
  <si>
    <t>外卡钳</t>
  </si>
  <si>
    <t>吊装带</t>
  </si>
  <si>
    <t>管钳子</t>
  </si>
  <si>
    <t>斧头</t>
  </si>
  <si>
    <t>开孔器</t>
  </si>
  <si>
    <t>管子丝锥</t>
  </si>
  <si>
    <t>铜焊条</t>
  </si>
  <si>
    <t>钻夹头</t>
  </si>
  <si>
    <t>拉铆钉</t>
  </si>
  <si>
    <t>电工斜口钳</t>
  </si>
  <si>
    <t>钟表螺钉旋具</t>
  </si>
  <si>
    <t>敲击扳手</t>
  </si>
  <si>
    <t>双头呆扳手</t>
  </si>
  <si>
    <t>套筒扳手头</t>
  </si>
  <si>
    <t>套筒扳手头\18\国产</t>
  </si>
  <si>
    <t>套筒扳手头\19\国产</t>
  </si>
  <si>
    <t>套筒扳手头\20\国产</t>
  </si>
  <si>
    <t>重型套筒扳手头</t>
  </si>
  <si>
    <t>挡圈钳</t>
  </si>
  <si>
    <t>鲤鱼钳</t>
  </si>
  <si>
    <t>平锉</t>
  </si>
  <si>
    <t>镀锌铁丝</t>
  </si>
  <si>
    <t>内卡钳</t>
  </si>
  <si>
    <t>铜手锤</t>
  </si>
  <si>
    <t>手推车</t>
  </si>
  <si>
    <t>水磨砂纸</t>
  </si>
  <si>
    <t>不锈钢钢丝绳卡</t>
  </si>
  <si>
    <t>钢丝绳卡头</t>
  </si>
  <si>
    <t>氧化铝砂轮</t>
  </si>
  <si>
    <t>一字螺丝刀</t>
  </si>
  <si>
    <t>螺纹千分尺</t>
  </si>
  <si>
    <t>手提式电动砂轮机</t>
  </si>
  <si>
    <t>敲击梅花扳手</t>
  </si>
  <si>
    <t>L型撬棍</t>
  </si>
  <si>
    <t>手用丝锥</t>
  </si>
  <si>
    <t>金相砂纸</t>
  </si>
  <si>
    <t>开口敲击扳手</t>
  </si>
  <si>
    <t>防爆呆扳手</t>
  </si>
  <si>
    <t>镐把</t>
  </si>
  <si>
    <t>防爆一字螺丝刀</t>
  </si>
  <si>
    <t>防爆双头呆扳手</t>
  </si>
  <si>
    <t>卡簧钳</t>
  </si>
  <si>
    <t>半径规</t>
  </si>
  <si>
    <t>中心规</t>
  </si>
  <si>
    <t>镙距规</t>
  </si>
  <si>
    <t>宽角度尺</t>
  </si>
  <si>
    <t>深度卡尺</t>
  </si>
  <si>
    <t>一级宽角度尺</t>
  </si>
  <si>
    <t>管母手丝锥</t>
  </si>
  <si>
    <t>管子板牙</t>
  </si>
  <si>
    <t>开口扳手</t>
  </si>
  <si>
    <t>內径量表</t>
  </si>
  <si>
    <t>平行砂轮</t>
  </si>
  <si>
    <t>三面铣刀</t>
  </si>
  <si>
    <t>锯片铣刀</t>
  </si>
  <si>
    <t>一字防爆螺丝刀</t>
  </si>
  <si>
    <t>带表游标卡尺</t>
  </si>
  <si>
    <t>弯柄六角扳手</t>
  </si>
  <si>
    <t>手摇钻</t>
  </si>
  <si>
    <t>合金钻头</t>
  </si>
  <si>
    <t>白蜡杆</t>
  </si>
  <si>
    <t>手柄</t>
  </si>
  <si>
    <t>扁钻头套</t>
  </si>
  <si>
    <t>焊锡</t>
  </si>
  <si>
    <t>圆木</t>
  </si>
  <si>
    <t>管钳</t>
  </si>
  <si>
    <t>百分表头</t>
  </si>
  <si>
    <t>弹簧式划线规</t>
  </si>
  <si>
    <t>切刀</t>
  </si>
  <si>
    <t>管帽</t>
  </si>
  <si>
    <t>补芯</t>
  </si>
  <si>
    <t>活接头</t>
  </si>
  <si>
    <t>45度等径承插弯头</t>
  </si>
  <si>
    <t>90度等径承插弯头</t>
  </si>
  <si>
    <t>45度等径弯头</t>
  </si>
  <si>
    <t>等径对焊三通</t>
  </si>
  <si>
    <t>金属软管</t>
  </si>
  <si>
    <t>喉箍</t>
  </si>
  <si>
    <t>无缝弯头</t>
  </si>
  <si>
    <t>镀锌弯头</t>
  </si>
  <si>
    <t>镀锌管堵</t>
  </si>
  <si>
    <t>镀锌等径四通</t>
  </si>
  <si>
    <t>镀锌内外丝</t>
  </si>
  <si>
    <t>镀锌双丝头</t>
  </si>
  <si>
    <t>90度弯头</t>
  </si>
  <si>
    <t>偏心大小头</t>
  </si>
  <si>
    <t>活节</t>
  </si>
  <si>
    <t>三通</t>
  </si>
  <si>
    <t>复合一体化孔板</t>
  </si>
  <si>
    <t>180弯头</t>
  </si>
  <si>
    <t>标准孔板</t>
  </si>
  <si>
    <t>无缝同心大小头</t>
  </si>
  <si>
    <t>45度弯头</t>
  </si>
  <si>
    <t>镀锌活接头</t>
  </si>
  <si>
    <t>镀锌管箍</t>
  </si>
  <si>
    <t>有缝镀锌三通</t>
  </si>
  <si>
    <t>U型管卡</t>
  </si>
  <si>
    <t>90度无缝弯头</t>
  </si>
  <si>
    <t>同心大小头</t>
  </si>
  <si>
    <t>内接头</t>
  </si>
  <si>
    <t>外接头</t>
  </si>
  <si>
    <t>镀锌等径三通</t>
  </si>
  <si>
    <t>异径三通</t>
  </si>
  <si>
    <t>等径四通</t>
  </si>
  <si>
    <t>有缝三通</t>
  </si>
  <si>
    <t>软接头</t>
  </si>
  <si>
    <t>洗手盆排水管</t>
  </si>
  <si>
    <t>180度无缝弯头</t>
  </si>
  <si>
    <t>180度弯头</t>
  </si>
  <si>
    <t>等径三通</t>
  </si>
  <si>
    <t>水暖丝堵</t>
  </si>
  <si>
    <t>异径外接头</t>
  </si>
  <si>
    <t>异径短节</t>
  </si>
  <si>
    <t>不锈钢同心大小头</t>
  </si>
  <si>
    <t>45度锻制弯头</t>
  </si>
  <si>
    <t>46度锻制弯头</t>
  </si>
  <si>
    <t>90度锻制弯头</t>
  </si>
  <si>
    <t>内外丝</t>
  </si>
  <si>
    <t>不锈钢弯头</t>
  </si>
  <si>
    <t>冲压弯头</t>
  </si>
  <si>
    <t>快装直通</t>
  </si>
  <si>
    <t>不锈钢卡子</t>
  </si>
  <si>
    <t>大小头</t>
  </si>
  <si>
    <t>螺纹异径四通</t>
  </si>
  <si>
    <t>异径对焊三通</t>
  </si>
  <si>
    <t>膨胀管卡</t>
  </si>
  <si>
    <t>快装弯头</t>
  </si>
  <si>
    <t>快装弯通</t>
  </si>
  <si>
    <t>活接垫</t>
  </si>
  <si>
    <t>球型接头</t>
  </si>
  <si>
    <t>干燥器</t>
  </si>
  <si>
    <t>变色硅胶</t>
  </si>
  <si>
    <t>蝶型可变弹簧</t>
  </si>
  <si>
    <t>混合器</t>
  </si>
  <si>
    <t>旋流二次雾化油枪</t>
  </si>
  <si>
    <t>燃料油喷嘴</t>
  </si>
  <si>
    <t>封头</t>
  </si>
  <si>
    <t>静态混合器</t>
  </si>
  <si>
    <t>蓝式过滤器</t>
  </si>
  <si>
    <t>中阀杆</t>
  </si>
  <si>
    <t>浮阀</t>
  </si>
  <si>
    <t>翼阀</t>
  </si>
  <si>
    <t>待生塞阀阀座</t>
  </si>
  <si>
    <t>孔板波纹填料</t>
  </si>
  <si>
    <t>吊钩防脱装置</t>
  </si>
  <si>
    <t>承焊冷凝器</t>
  </si>
  <si>
    <t>润滑油冷却器</t>
  </si>
  <si>
    <t>空气过滤器滤芯</t>
  </si>
  <si>
    <t>量筒</t>
  </si>
  <si>
    <t>容量瓶</t>
  </si>
  <si>
    <t>茶容量瓶</t>
  </si>
  <si>
    <t>大肚移液管</t>
  </si>
  <si>
    <t>微量注射器</t>
  </si>
  <si>
    <t>洗瓶</t>
  </si>
  <si>
    <t>烧杯</t>
  </si>
  <si>
    <t>三角烧瓶</t>
  </si>
  <si>
    <t>水银温度计</t>
  </si>
  <si>
    <t>棒式精密温度计</t>
  </si>
  <si>
    <t>坩埚钳</t>
  </si>
  <si>
    <t>刻度吸管</t>
  </si>
  <si>
    <t>原油水分专用烧瓶</t>
  </si>
  <si>
    <t>蒸馏专用量筒</t>
  </si>
  <si>
    <t>标准口凝点试管</t>
  </si>
  <si>
    <t>石油密度计</t>
  </si>
  <si>
    <t>石英烧杯</t>
  </si>
  <si>
    <t>残炭电炉式坩锅</t>
  </si>
  <si>
    <t>量瓶刷</t>
  </si>
  <si>
    <t>精密试纸</t>
  </si>
  <si>
    <t>PH试纸</t>
  </si>
  <si>
    <t>冷滤点试管</t>
  </si>
  <si>
    <t>波美比重计</t>
  </si>
  <si>
    <t>医用氧气</t>
  </si>
  <si>
    <t>一级铝垫</t>
  </si>
  <si>
    <t>左活塞</t>
  </si>
  <si>
    <t>右活塞</t>
  </si>
  <si>
    <t>活塞杆</t>
  </si>
  <si>
    <t>支撑环</t>
  </si>
  <si>
    <t>离合器</t>
  </si>
  <si>
    <t>缸体</t>
  </si>
  <si>
    <t>活塞杆螺母</t>
  </si>
  <si>
    <t>阀盖</t>
  </si>
  <si>
    <t>刮油环</t>
  </si>
  <si>
    <t>连杆组件</t>
  </si>
  <si>
    <t>单向阀芯</t>
  </si>
  <si>
    <t>离合器垫片</t>
  </si>
  <si>
    <t>档圈</t>
  </si>
  <si>
    <t>中间冷却器</t>
  </si>
  <si>
    <t>一级气封部件</t>
  </si>
  <si>
    <t>二级气封部件</t>
  </si>
  <si>
    <t>一级油封部件</t>
  </si>
  <si>
    <t>合金内六角螺栓</t>
  </si>
  <si>
    <t>二级油封部件</t>
  </si>
  <si>
    <t>十字头</t>
  </si>
  <si>
    <t>滑板套</t>
  </si>
  <si>
    <t>丝堵</t>
  </si>
  <si>
    <t>机油滤清器</t>
  </si>
  <si>
    <t>专用螺栓(平衡螺栓)</t>
  </si>
  <si>
    <t>制动器(二排)</t>
  </si>
  <si>
    <t>二级排气阀组</t>
  </si>
  <si>
    <t>一级进气制动器</t>
  </si>
  <si>
    <t>一级排气阀组</t>
  </si>
  <si>
    <t>一级进气阀组</t>
  </si>
  <si>
    <t>二级进气阀组</t>
  </si>
  <si>
    <t>一级排气制动器</t>
  </si>
  <si>
    <t>二级排气制动器</t>
  </si>
  <si>
    <t>二级进气制动器</t>
  </si>
  <si>
    <t>一级活塞环</t>
  </si>
  <si>
    <t>二级活塞环</t>
  </si>
  <si>
    <t>二级活塞</t>
  </si>
  <si>
    <t>一级活塞</t>
  </si>
  <si>
    <t>活塞背帽</t>
  </si>
  <si>
    <t>一级填料组件</t>
  </si>
  <si>
    <t>二级填料组件</t>
  </si>
  <si>
    <t>一级阀盖</t>
  </si>
  <si>
    <t>中冷芯子</t>
  </si>
  <si>
    <t>一级活塞杆</t>
  </si>
  <si>
    <t>二级阀盖</t>
  </si>
  <si>
    <t>二级活塞杆</t>
  </si>
  <si>
    <t>气阀顶丝</t>
  </si>
  <si>
    <t>一级缸盖垫</t>
  </si>
  <si>
    <t>二级缸盖垫</t>
  </si>
  <si>
    <t>空气滤芯</t>
  </si>
  <si>
    <t>一级气阀铝垫</t>
  </si>
  <si>
    <t>二级气阀铝垫</t>
  </si>
  <si>
    <t>鼓形胶圈</t>
  </si>
  <si>
    <t>联轴器柱销</t>
  </si>
  <si>
    <t>一级支撑环</t>
  </si>
  <si>
    <t>蜗杆轴承座</t>
  </si>
  <si>
    <t>十字头销</t>
  </si>
  <si>
    <t>柱塞卡板</t>
  </si>
  <si>
    <t>主轴轴承座</t>
  </si>
  <si>
    <t>轴承隔环</t>
  </si>
  <si>
    <t>软管接头</t>
  </si>
  <si>
    <t>主轴轴承压盖</t>
  </si>
  <si>
    <t>偏心块上环</t>
  </si>
  <si>
    <t>连杆大头衬套</t>
  </si>
  <si>
    <t>连杆小头衬套</t>
  </si>
  <si>
    <t>下套筒</t>
  </si>
  <si>
    <t>连杆</t>
  </si>
  <si>
    <t>偏心块甲乙</t>
  </si>
  <si>
    <t>偏心块套</t>
  </si>
  <si>
    <t>阀座垫</t>
  </si>
  <si>
    <t>阀球</t>
  </si>
  <si>
    <t>活塞</t>
  </si>
  <si>
    <t>缸体总成</t>
  </si>
  <si>
    <t>轴承支架</t>
  </si>
  <si>
    <t>平衡重</t>
  </si>
  <si>
    <t>进出口节头</t>
  </si>
  <si>
    <t>活塞杆衬套</t>
  </si>
  <si>
    <t>活塞杆导向套</t>
  </si>
  <si>
    <t>轴承压盖</t>
  </si>
  <si>
    <t>连杆螺栓</t>
  </si>
  <si>
    <t>弹簧垫</t>
  </si>
  <si>
    <t>一级阀座</t>
  </si>
  <si>
    <t>二级阀座</t>
  </si>
  <si>
    <t>齿轮油泵</t>
  </si>
  <si>
    <t>二级缸垫</t>
  </si>
  <si>
    <t>一级缸垫</t>
  </si>
  <si>
    <t>十字头体</t>
  </si>
  <si>
    <t>连杆大头瓦</t>
  </si>
  <si>
    <t>曲轴箱轴承座</t>
  </si>
  <si>
    <t>连杆小头瓦</t>
  </si>
  <si>
    <t>连杆接口垫</t>
  </si>
  <si>
    <t>二级气阀压盖</t>
  </si>
  <si>
    <t>一级气阀压盖</t>
  </si>
  <si>
    <t>离心机配电柜</t>
  </si>
  <si>
    <t>平衡螺栓</t>
  </si>
  <si>
    <t>弹簧机械密封</t>
  </si>
  <si>
    <t>机械密封</t>
  </si>
  <si>
    <t>波纹管机械密封</t>
  </si>
  <si>
    <t>非集装机械密封</t>
  </si>
  <si>
    <t>静环</t>
  </si>
  <si>
    <t>动环密封圈</t>
  </si>
  <si>
    <t>静环密封圈</t>
  </si>
  <si>
    <t>集装机械密封</t>
  </si>
  <si>
    <t>动静环密封胶圈</t>
  </si>
  <si>
    <t>静电接地仪</t>
  </si>
  <si>
    <t>洗眼器</t>
  </si>
  <si>
    <t>人体静电释放报警器</t>
  </si>
  <si>
    <t>单工作服</t>
  </si>
  <si>
    <t>棉工作服</t>
  </si>
  <si>
    <t>秋装工作服</t>
  </si>
  <si>
    <t>夏装工作服</t>
  </si>
  <si>
    <t>棉工作鞋</t>
  </si>
  <si>
    <t>拖布</t>
  </si>
  <si>
    <t>防静电防尘连体服</t>
  </si>
  <si>
    <t>防爆手电筒</t>
  </si>
  <si>
    <t>防静电鞋</t>
  </si>
  <si>
    <t>牛皮鞋</t>
  </si>
  <si>
    <t>茄克棉工服</t>
  </si>
  <si>
    <t>夏季工作服</t>
  </si>
  <si>
    <t>雨衣套装</t>
  </si>
  <si>
    <t>科研服</t>
  </si>
  <si>
    <t>防砸绝缘棉安全鞋</t>
  </si>
  <si>
    <t>六角螺栓</t>
  </si>
  <si>
    <t>高压双头螺柱</t>
  </si>
  <si>
    <t>镀锌六角螺栓</t>
  </si>
  <si>
    <t>双头螺柱</t>
  </si>
  <si>
    <t>等长双头螺柱</t>
  </si>
  <si>
    <t>地脚螺栓</t>
  </si>
  <si>
    <t>六角螺母</t>
  </si>
  <si>
    <t>沉头螺栓</t>
  </si>
  <si>
    <t>半圆头螺栓</t>
  </si>
  <si>
    <t>半圆头螺钉</t>
  </si>
  <si>
    <t>十字平头螺钉</t>
  </si>
  <si>
    <t>双头螺栓</t>
  </si>
  <si>
    <t>双丝头</t>
  </si>
  <si>
    <t>镀锌膨胀螺栓</t>
  </si>
  <si>
    <t>膨胀螺栓</t>
  </si>
  <si>
    <t>内六角螺栓</t>
  </si>
  <si>
    <t>螺栓组件</t>
  </si>
  <si>
    <t>木螺钉</t>
  </si>
  <si>
    <t>石墨盘根</t>
  </si>
  <si>
    <t>钙基润滑脂</t>
  </si>
  <si>
    <t>空气过滤减压器</t>
  </si>
  <si>
    <t>开口销</t>
  </si>
  <si>
    <t>石棉石墨盘根</t>
  </si>
  <si>
    <t>醇酸调合漆</t>
  </si>
  <si>
    <t>数式水表</t>
  </si>
  <si>
    <t>白布带</t>
  </si>
  <si>
    <t>铁钉</t>
  </si>
  <si>
    <t>醇酸调和漆</t>
  </si>
  <si>
    <t>石墨填料</t>
  </si>
  <si>
    <t>钢钉</t>
  </si>
  <si>
    <t>锂基润滑脂</t>
  </si>
  <si>
    <t>除草剂\一把火\百草枯水剂</t>
  </si>
  <si>
    <t>空压机油</t>
  </si>
  <si>
    <t>油吸引管</t>
  </si>
  <si>
    <t>塑料桶</t>
  </si>
  <si>
    <t>垃圾袋</t>
  </si>
  <si>
    <t>蛇皮管</t>
  </si>
  <si>
    <t>白塑料桶</t>
  </si>
  <si>
    <t>塑料软管</t>
  </si>
  <si>
    <t>螺栓胶套</t>
  </si>
  <si>
    <t>O形胶圈</t>
  </si>
  <si>
    <t>三角带</t>
  </si>
  <si>
    <t>O形密封圈</t>
  </si>
  <si>
    <t>耐油胶板</t>
  </si>
  <si>
    <t>三角皮带</t>
  </si>
  <si>
    <t>耐油胶管</t>
  </si>
  <si>
    <t>地排车外胎</t>
  </si>
  <si>
    <t>橡胶绝缘板</t>
  </si>
  <si>
    <t>橡胶垫片</t>
  </si>
  <si>
    <t>耐油胶垫</t>
  </si>
  <si>
    <t>胶垫</t>
  </si>
  <si>
    <t>橡胶垫</t>
  </si>
  <si>
    <t>空压机胶垫</t>
  </si>
  <si>
    <t>胶圈(齿轮泵用)</t>
  </si>
  <si>
    <t>四氟胶圈</t>
  </si>
  <si>
    <t>卸油管</t>
  </si>
  <si>
    <t>减速机油封</t>
  </si>
  <si>
    <t>耐热胶管</t>
  </si>
  <si>
    <t>联组皮带</t>
  </si>
  <si>
    <t>煤气卸油胶管</t>
  </si>
  <si>
    <t>风机皮带</t>
  </si>
  <si>
    <t>Y型密封圈</t>
  </si>
  <si>
    <t>成套工程机械轮胎</t>
  </si>
  <si>
    <t>真空泵皮带</t>
  </si>
  <si>
    <t>补偿导线</t>
  </si>
  <si>
    <t>隔爆型电/气阀门定位器</t>
  </si>
  <si>
    <t>热电偶</t>
  </si>
  <si>
    <t>安全栅</t>
  </si>
  <si>
    <t>定位器</t>
  </si>
  <si>
    <t>铂铑热电偶</t>
  </si>
  <si>
    <t>防雷栅</t>
  </si>
  <si>
    <t>热电阻</t>
  </si>
  <si>
    <t>铂电阻</t>
  </si>
  <si>
    <t>气动薄膜调节阀膜片</t>
  </si>
  <si>
    <t>节流装置</t>
  </si>
  <si>
    <t>卡件</t>
  </si>
  <si>
    <t>湿式水表</t>
  </si>
  <si>
    <t>水表</t>
  </si>
  <si>
    <t>玻璃板液位计</t>
  </si>
  <si>
    <t>压力表</t>
  </si>
  <si>
    <t>精密压力表</t>
  </si>
  <si>
    <t>直通穿板</t>
  </si>
  <si>
    <t>玻璃转子流量计</t>
  </si>
  <si>
    <t>耐温压力表</t>
  </si>
  <si>
    <t>耐震压力表</t>
  </si>
  <si>
    <t>耐酸压力表</t>
  </si>
  <si>
    <t>气动阀门定位器</t>
  </si>
  <si>
    <t>气动滑阀定位器</t>
  </si>
  <si>
    <t>气动二针记录仪</t>
  </si>
  <si>
    <t>记录纸</t>
  </si>
  <si>
    <t>氨压力表</t>
  </si>
  <si>
    <t>温度记录仪</t>
  </si>
  <si>
    <t>打点记录仪</t>
  </si>
  <si>
    <t>真空压力表</t>
  </si>
  <si>
    <t>双金属温度计</t>
  </si>
  <si>
    <t>浮子式液位计</t>
  </si>
  <si>
    <t>普通压力表</t>
  </si>
  <si>
    <t>轴向风压表</t>
  </si>
  <si>
    <t>射频导纳物位控制器</t>
  </si>
  <si>
    <t>磁浮子液位计远传装置</t>
  </si>
  <si>
    <t>耐磨热电偶</t>
  </si>
  <si>
    <t>磁翻板液位计</t>
  </si>
  <si>
    <t>轴向压力表</t>
  </si>
  <si>
    <t>石英管液位计</t>
  </si>
  <si>
    <t>压力变送器</t>
  </si>
  <si>
    <t>压力表接头</t>
  </si>
  <si>
    <t>磁浮子液位计面板</t>
  </si>
  <si>
    <t>双金属温度计套管</t>
  </si>
  <si>
    <t>靶式流量计</t>
  </si>
  <si>
    <t>温度变送器</t>
  </si>
  <si>
    <t>耐高温液面计玻璃板</t>
  </si>
  <si>
    <t>液面计玻璃板</t>
  </si>
  <si>
    <t>流量计发讯芯片</t>
  </si>
  <si>
    <t>水流指示器</t>
  </si>
  <si>
    <t>射频导纳物位仪</t>
  </si>
  <si>
    <t>V锥流量计</t>
  </si>
  <si>
    <t>气压自动开关</t>
  </si>
  <si>
    <t>显示屏</t>
  </si>
  <si>
    <t>智能阀门定位器</t>
  </si>
  <si>
    <t>轴向耐震压力表</t>
  </si>
  <si>
    <t>格雷码带</t>
  </si>
  <si>
    <t>磁浮子液位计变送器</t>
  </si>
  <si>
    <t>高温调节阀</t>
  </si>
  <si>
    <t>油力传感器</t>
  </si>
  <si>
    <t>气力传感器</t>
  </si>
  <si>
    <t>深沟球轴承</t>
  </si>
  <si>
    <t>向心角接触球轴承</t>
  </si>
  <si>
    <t>单列向心推力球轴承</t>
  </si>
  <si>
    <t>向心推力球轴承</t>
  </si>
  <si>
    <t>向心圆柱滚子轴承</t>
  </si>
  <si>
    <t>向心调心球轴承</t>
  </si>
  <si>
    <t>向心调心滚子轴承</t>
  </si>
  <si>
    <t>圆锥滚子轴承</t>
  </si>
  <si>
    <t>推力调心滚子轴承</t>
  </si>
  <si>
    <t>角接触球轴承</t>
  </si>
  <si>
    <t>圆柱滚子轴承</t>
  </si>
  <si>
    <t>向心球轴承</t>
  </si>
  <si>
    <t>球轴承</t>
  </si>
  <si>
    <t>调心滚子轴承</t>
  </si>
  <si>
    <t>IS100-80-160</t>
  </si>
  <si>
    <t>IS100-65-200</t>
  </si>
  <si>
    <t>12SH-9A</t>
  </si>
  <si>
    <t>12sh-9</t>
  </si>
  <si>
    <t>IS80-50-200</t>
  </si>
  <si>
    <t>IS150-125-315A</t>
  </si>
  <si>
    <t>φ65*35*12\ISI-100-65-200</t>
  </si>
  <si>
    <t>50Ay60-002</t>
  </si>
  <si>
    <t>80Ay100-002</t>
  </si>
  <si>
    <t>100YW80-20</t>
  </si>
  <si>
    <t>φ160\IS65-50-160</t>
  </si>
  <si>
    <t>φ400\IS150-125-400</t>
  </si>
  <si>
    <t>DN25</t>
  </si>
  <si>
    <t>65YB-25</t>
  </si>
  <si>
    <t>φ150*φ162*1\LW-24/0.2-2.5</t>
  </si>
  <si>
    <t>IS100-80-125</t>
  </si>
  <si>
    <t>φ250\ISJ125-100-200C</t>
  </si>
  <si>
    <t>ISJ80-65-160</t>
  </si>
  <si>
    <t>IS150-125-315</t>
  </si>
  <si>
    <t>IS65-40-200</t>
  </si>
  <si>
    <t>50F-SB-25F</t>
  </si>
  <si>
    <t>IS125-100-200</t>
  </si>
  <si>
    <t>350S-75</t>
  </si>
  <si>
    <t>80AYII-100*2A</t>
  </si>
  <si>
    <t>100AY120B</t>
  </si>
  <si>
    <t>80AY100</t>
  </si>
  <si>
    <t>50AY60A</t>
  </si>
  <si>
    <t>80AY60</t>
  </si>
  <si>
    <t>100AY120*2</t>
  </si>
  <si>
    <t>65AY100*2</t>
  </si>
  <si>
    <t>80AY100*2</t>
  </si>
  <si>
    <t>φ225*φ250*1\80AY60</t>
  </si>
  <si>
    <t>80AY100A</t>
  </si>
  <si>
    <t>DML4A-110\THZ80-40-3400/S-5/LK3</t>
  </si>
  <si>
    <t>DML4A-120\THZ150-100-2250/S-5/LK2</t>
  </si>
  <si>
    <t>65AYⅡ-100*2B</t>
  </si>
  <si>
    <t>65AYⅡ-100*2A</t>
  </si>
  <si>
    <t>80AYⅡ-100*2</t>
  </si>
  <si>
    <t>IS100-65-250</t>
  </si>
  <si>
    <t>350SP75B</t>
  </si>
  <si>
    <t>YQB15-5</t>
  </si>
  <si>
    <t>YQB35-5</t>
  </si>
  <si>
    <t>80YH-38</t>
  </si>
  <si>
    <t>80YW80-20*P-1.7M</t>
  </si>
  <si>
    <t>SNH940</t>
  </si>
  <si>
    <t>80AY-60</t>
  </si>
  <si>
    <t>80AY-100</t>
  </si>
  <si>
    <t>80AY-100A</t>
  </si>
  <si>
    <t>80AY60-4120</t>
  </si>
  <si>
    <t>Φ6\J-1.6</t>
  </si>
  <si>
    <t>Φ10\J-1.6</t>
  </si>
  <si>
    <t>φ16\J-1.6</t>
  </si>
  <si>
    <t>Φ16*3\J-1.6</t>
  </si>
  <si>
    <t>3GR110X4A</t>
  </si>
  <si>
    <t>65AY-60</t>
  </si>
  <si>
    <t>80YW-80-20*R-1.7N</t>
  </si>
  <si>
    <t>80AY-100*2A</t>
  </si>
  <si>
    <t>80YW-80-20*P-1.7M</t>
  </si>
  <si>
    <t>DBM-65</t>
  </si>
  <si>
    <t>42*1.5\FYL80-25-100</t>
  </si>
  <si>
    <t>20*1.5\65AYⅡ-100*2</t>
  </si>
  <si>
    <t>25*27\65PY-100</t>
  </si>
  <si>
    <t>100AY-120B</t>
  </si>
  <si>
    <t>50AY-60</t>
  </si>
  <si>
    <t>BJZ100S/4.5kW/dⅡBT4</t>
  </si>
  <si>
    <t>TDA55\4kW/dⅡBT4</t>
  </si>
  <si>
    <t>KCB-55</t>
  </si>
  <si>
    <t>IS150-200-400</t>
  </si>
  <si>
    <t>40ZY-60</t>
  </si>
  <si>
    <t>65PY-100</t>
  </si>
  <si>
    <t>IS100-65-315</t>
  </si>
  <si>
    <t>LB*-80-2500\65YB-25</t>
  </si>
  <si>
    <t>80YJ-55*2</t>
  </si>
  <si>
    <t>40Y-40*2</t>
  </si>
  <si>
    <t>25*38*115\40Y-40*2</t>
  </si>
  <si>
    <t>48*25*145\40Y-40*2</t>
  </si>
  <si>
    <t>65YⅡ-60</t>
  </si>
  <si>
    <t>DLYK50-160</t>
  </si>
  <si>
    <t>IS200-150-400</t>
  </si>
  <si>
    <t>80YJ55*2</t>
  </si>
  <si>
    <t>26*45*155\80YJ55*2</t>
  </si>
  <si>
    <t>23*45*155\80YJ55*2</t>
  </si>
  <si>
    <t>25*35*85\FYL80-50-200</t>
  </si>
  <si>
    <t>80Y-100</t>
  </si>
  <si>
    <t>65Y-100</t>
  </si>
  <si>
    <t>100YⅡ-60</t>
  </si>
  <si>
    <t>IS80-65-160</t>
  </si>
  <si>
    <t>KDYG-80-50I</t>
  </si>
  <si>
    <t>65YⅡ-100</t>
  </si>
  <si>
    <t>KDYG-80-50</t>
  </si>
  <si>
    <t>M12*55\KDYG-80-50</t>
  </si>
  <si>
    <t>65Y-60</t>
  </si>
  <si>
    <t>KDYG80-50I</t>
  </si>
  <si>
    <t>80YG-55*2</t>
  </si>
  <si>
    <t>50Y-60</t>
  </si>
  <si>
    <t>ISG50-125</t>
  </si>
  <si>
    <t>KDYG80-80A</t>
  </si>
  <si>
    <t>100YW100-15</t>
  </si>
  <si>
    <t>200YW250-15</t>
  </si>
  <si>
    <t>50YⅡ-60</t>
  </si>
  <si>
    <t>100Y-60A</t>
  </si>
  <si>
    <t>LBX80-250C</t>
  </si>
  <si>
    <t>26*50*162\IS100-65-315</t>
  </si>
  <si>
    <t>80YJ-55*2-1-1-1</t>
  </si>
  <si>
    <t>M10*50\80YH-38</t>
  </si>
  <si>
    <t>M20\80YH-38</t>
  </si>
  <si>
    <t>8*8*1000\普通型</t>
  </si>
  <si>
    <t>7*8*35\普通型</t>
  </si>
  <si>
    <t>6*6*1000\普通型</t>
  </si>
  <si>
    <t>65AY-100*2</t>
  </si>
  <si>
    <t>KDYG-80-80A</t>
  </si>
  <si>
    <t>100YJ-110</t>
  </si>
  <si>
    <t>50AY-60\3G13</t>
  </si>
  <si>
    <t>3GR110*4</t>
  </si>
  <si>
    <t>3GR110*4A</t>
  </si>
  <si>
    <t>3GR70*4A</t>
  </si>
  <si>
    <t>80YG-55*2-1-1-2</t>
  </si>
  <si>
    <t>80AY-100*2C</t>
  </si>
  <si>
    <t>3GR50*4A</t>
  </si>
  <si>
    <t>3GR70*4</t>
  </si>
  <si>
    <t>ISG65-200</t>
  </si>
  <si>
    <t>FYL80-50-200</t>
  </si>
  <si>
    <t>YL50-160\FYL80-50-2000</t>
  </si>
  <si>
    <t>J-3.2</t>
  </si>
  <si>
    <t>80WQ60-13-4</t>
  </si>
  <si>
    <t>50Y60-100Y60(通用)</t>
  </si>
  <si>
    <t>50AY-100AY(通用)</t>
  </si>
  <si>
    <t>80-25\80YH-38</t>
  </si>
  <si>
    <t>8*10\80YH-38</t>
  </si>
  <si>
    <t>LB*80-250B</t>
  </si>
  <si>
    <t>JZA80-250B</t>
  </si>
  <si>
    <t>ф45\80YG55*2</t>
  </si>
  <si>
    <t>80YG55*2</t>
  </si>
  <si>
    <t>U2125\65AY-60</t>
  </si>
  <si>
    <t>16#\65Y-60</t>
  </si>
  <si>
    <t>54*48*1\65AY-100</t>
  </si>
  <si>
    <t>65AY-100</t>
  </si>
  <si>
    <t>YL50-160</t>
  </si>
  <si>
    <t>YL50-160(FB40-40)</t>
  </si>
  <si>
    <t>35*44*1\YL50-160</t>
  </si>
  <si>
    <t>40AY60*2</t>
  </si>
  <si>
    <t>DSL-135\LB*80-250</t>
  </si>
  <si>
    <t>LB*80-250</t>
  </si>
  <si>
    <t>50Y-60(65Y-100)</t>
  </si>
  <si>
    <t>250*6\YQ108-35</t>
  </si>
  <si>
    <t>210*202*2\YQ108-35</t>
  </si>
  <si>
    <t>235*215*1\YQ108-35</t>
  </si>
  <si>
    <t>LB*80-250C</t>
  </si>
  <si>
    <t>3GR110*4\ZW80-65-160</t>
  </si>
  <si>
    <t>80Z*60-70</t>
  </si>
  <si>
    <t>80Y-100A(30KW)</t>
  </si>
  <si>
    <t>UC315\YL50-160</t>
  </si>
  <si>
    <t>6-95\LB*80-250C</t>
  </si>
  <si>
    <t>30*42*145\65AY-100*2</t>
  </si>
  <si>
    <t>61916\65PY-100</t>
  </si>
  <si>
    <t>300*285*1\65PY-100</t>
  </si>
  <si>
    <t>DBM-55\65Y-100</t>
  </si>
  <si>
    <t>65Y-100(YB180-2)</t>
  </si>
  <si>
    <t>36*30*1\65AY-100*2</t>
  </si>
  <si>
    <t>FYL125-100-200</t>
  </si>
  <si>
    <t>DLYK40-160</t>
  </si>
  <si>
    <t>DLYK50-160  40-160</t>
  </si>
  <si>
    <t>300*280*1\DLYK50-160 40-160</t>
  </si>
  <si>
    <t>YG32-200</t>
  </si>
  <si>
    <t>100*100\LB*80-250C</t>
  </si>
  <si>
    <t>32／10\J-1.6</t>
  </si>
  <si>
    <t>ф11\J-1.6</t>
  </si>
  <si>
    <t>J-1.6</t>
  </si>
  <si>
    <t>ф18\J-3.2</t>
  </si>
  <si>
    <t>ф16\J-3.2</t>
  </si>
  <si>
    <t>ф12\J-1.6</t>
  </si>
  <si>
    <t>DFWB65-200B／2</t>
  </si>
  <si>
    <t>DFWB100-125／2</t>
  </si>
  <si>
    <t>YL50-125</t>
  </si>
  <si>
    <t>YL65-200C</t>
  </si>
  <si>
    <t>DFWB100-200B／2</t>
  </si>
  <si>
    <t>IHG100-100</t>
  </si>
  <si>
    <t>80Y-100(常压107泵)</t>
  </si>
  <si>
    <t>80Y-100(常压110泵)</t>
  </si>
  <si>
    <t>44*34*1\YJ-216</t>
  </si>
  <si>
    <t>10*3\YJ-216</t>
  </si>
  <si>
    <t>35\3GR50*4</t>
  </si>
  <si>
    <t>58*32\3GR50*4</t>
  </si>
  <si>
    <t>DBM-55\FYL125-100-200</t>
  </si>
  <si>
    <t>80AYⅡ-100</t>
  </si>
  <si>
    <t>80AY-100B</t>
  </si>
  <si>
    <t>KDYG80-50(I)</t>
  </si>
  <si>
    <t>3GR85*4</t>
  </si>
  <si>
    <t>3GR85*44</t>
  </si>
  <si>
    <t>IS250-200-400</t>
  </si>
  <si>
    <t>LB*80-2500</t>
  </si>
  <si>
    <t>LB-80-250</t>
  </si>
  <si>
    <t>IS80-50-250</t>
  </si>
  <si>
    <t>65AYⅡ-60</t>
  </si>
  <si>
    <t>50AYⅡ-60</t>
  </si>
  <si>
    <t>100AYⅡ-120B</t>
  </si>
  <si>
    <t>12SH-9</t>
  </si>
  <si>
    <t>(U2500)\100AYⅡ-120B</t>
  </si>
  <si>
    <t>J*-10L／1.0PMa</t>
  </si>
  <si>
    <t>JW-3L／1.0PMa</t>
  </si>
  <si>
    <t>14*8*950\8</t>
  </si>
  <si>
    <t>12*7*950\8</t>
  </si>
  <si>
    <t>LBHF-ID-6</t>
  </si>
  <si>
    <t>M16*120\SF180-1-2</t>
  </si>
  <si>
    <t>M16\SF180-1-4</t>
  </si>
  <si>
    <t>SF180-1-3</t>
  </si>
  <si>
    <t>280*270*1\SF180-1-3</t>
  </si>
  <si>
    <t>ZA25-250A</t>
  </si>
  <si>
    <t>DSF150D-1-14</t>
  </si>
  <si>
    <t>DSF150D-1-15</t>
  </si>
  <si>
    <t>DFWB65-200／2</t>
  </si>
  <si>
    <t>80DG50*4</t>
  </si>
  <si>
    <t>295*285*1\YHG65-160 (I)</t>
  </si>
  <si>
    <t>M12*85\DFWB100-200B／2</t>
  </si>
  <si>
    <t>125／3.2\J-3.2</t>
  </si>
  <si>
    <t>J-1.6-32-10</t>
  </si>
  <si>
    <t>DN20\J-BM-1000</t>
  </si>
  <si>
    <t>ф40\J-BM-1000</t>
  </si>
  <si>
    <t>ф180\J-BM-1000</t>
  </si>
  <si>
    <t>HA-4\DN250</t>
  </si>
  <si>
    <t>HA-1\DN40-50</t>
  </si>
  <si>
    <t>51101\ISG65-200</t>
  </si>
  <si>
    <t>ZAⅢ-25-250A</t>
  </si>
  <si>
    <t>100AYⅡ-60</t>
  </si>
  <si>
    <t>*BⅢ25-15-200</t>
  </si>
  <si>
    <t>YQDF8-35</t>
  </si>
  <si>
    <t>DSF180BD-1-18</t>
  </si>
  <si>
    <t>DSF180DB-1-22</t>
  </si>
  <si>
    <t>DSF125D-1-25</t>
  </si>
  <si>
    <t>44*64*10\DSF125D-1-30</t>
  </si>
  <si>
    <t>16*2.4\DSF125D-1-30</t>
  </si>
  <si>
    <t>M16\SF180-1-5</t>
  </si>
  <si>
    <t>SF180-1-6</t>
  </si>
  <si>
    <t>245*50*6\YJ-25</t>
  </si>
  <si>
    <t>YMA1500-3</t>
  </si>
  <si>
    <t>IS65-50-160</t>
  </si>
  <si>
    <t>80Y-100A</t>
  </si>
  <si>
    <t>4-95\65AY100*2</t>
  </si>
  <si>
    <t>90*4\65AY100*2-6120</t>
  </si>
  <si>
    <t>65AY100*2-6120</t>
  </si>
  <si>
    <t>8*6*980\8</t>
  </si>
  <si>
    <t>40Y40*2</t>
  </si>
  <si>
    <t>泥浆泵专用\NL125-18</t>
  </si>
  <si>
    <t>295*278*1\65AYⅡ-100*2</t>
  </si>
  <si>
    <t>65AYⅡ-100*2</t>
  </si>
  <si>
    <t>203／1 ф48\65PY-100</t>
  </si>
  <si>
    <t>204／1 ф48\65PY-100</t>
  </si>
  <si>
    <t>ZQ250-1A</t>
  </si>
  <si>
    <t>202／1 ф48\65PY-100</t>
  </si>
  <si>
    <t>DY12-50*5</t>
  </si>
  <si>
    <t>KDYG80-80I</t>
  </si>
  <si>
    <t>80YⅡ-100</t>
  </si>
  <si>
    <t>16*2.4\65AYⅡ-100*2</t>
  </si>
  <si>
    <t>FYL80-25-100</t>
  </si>
  <si>
    <t>100AYII-120B</t>
  </si>
  <si>
    <t>80AYII-60</t>
  </si>
  <si>
    <t>65AY-100*2A</t>
  </si>
  <si>
    <t>KCB300\HT200</t>
  </si>
  <si>
    <t>50*22</t>
  </si>
  <si>
    <t>22*60</t>
  </si>
  <si>
    <t>56*105</t>
  </si>
  <si>
    <t>170*85</t>
  </si>
  <si>
    <t>153*80</t>
  </si>
  <si>
    <t>197*95</t>
  </si>
  <si>
    <t>90*60</t>
  </si>
  <si>
    <t>150*65</t>
  </si>
  <si>
    <t>163*80*25</t>
  </si>
  <si>
    <t>M8*50\65AY-100</t>
  </si>
  <si>
    <t>27*1.5\65AYⅡ-100</t>
  </si>
  <si>
    <t>80YJ55-2</t>
  </si>
  <si>
    <t>65YI-100*2</t>
  </si>
  <si>
    <t>38*30*145\50AYⅡ-60</t>
  </si>
  <si>
    <t>38*30*150\50AY-60</t>
  </si>
  <si>
    <t>XB25-15-200</t>
  </si>
  <si>
    <t>50FS-25\3.0kW/DⅡBT4</t>
  </si>
  <si>
    <t>SK-3</t>
  </si>
  <si>
    <t>100YJ-100</t>
  </si>
  <si>
    <t>80CYZ-32</t>
  </si>
  <si>
    <t>LSBYG-T40-80B</t>
  </si>
  <si>
    <t>φ25*φ42*90\50Y-60</t>
  </si>
  <si>
    <t>YGB100-50\22KW</t>
  </si>
  <si>
    <t>φ185*65*41\65PY100</t>
  </si>
  <si>
    <t>φ40*55*215\65PY100</t>
  </si>
  <si>
    <t>25PYWB0.8-50</t>
  </si>
  <si>
    <t>80CYZ-28</t>
  </si>
  <si>
    <t>SNH440</t>
  </si>
  <si>
    <t>FYL32-250</t>
  </si>
  <si>
    <t>80YW50-10-4</t>
  </si>
  <si>
    <t>250*230*2\65Y-60</t>
  </si>
  <si>
    <t>250*230\50Y-60</t>
  </si>
  <si>
    <t>310*290*2\65PY-100</t>
  </si>
  <si>
    <t>65*35\25PYWB-0.8-50</t>
  </si>
  <si>
    <t>25PYWB-0.8-50</t>
  </si>
  <si>
    <t>295*277*1\65AYⅡ100*2</t>
  </si>
  <si>
    <t>Y112M-2\380V\IP65\4kW</t>
  </si>
  <si>
    <t>DZ20J-100/330 100A</t>
  </si>
  <si>
    <t>CJ19-63A/220V</t>
  </si>
  <si>
    <t>JR36-63A</t>
  </si>
  <si>
    <t>JR36-85A</t>
  </si>
  <si>
    <t>JZ7-44\5A 220V</t>
  </si>
  <si>
    <t>0.75平方毫米</t>
  </si>
  <si>
    <t>铜\40A</t>
  </si>
  <si>
    <t>铜\35mm</t>
  </si>
  <si>
    <t>20w</t>
  </si>
  <si>
    <t>30w</t>
  </si>
  <si>
    <t>10A</t>
  </si>
  <si>
    <t>1# 1.5V</t>
  </si>
  <si>
    <t>20A</t>
  </si>
  <si>
    <t>30A</t>
  </si>
  <si>
    <t>电气用</t>
  </si>
  <si>
    <t>LA5821-2</t>
  </si>
  <si>
    <t>1.5mm2</t>
  </si>
  <si>
    <t>500V</t>
  </si>
  <si>
    <t>40W/220V</t>
  </si>
  <si>
    <t>DZ12 20A</t>
  </si>
  <si>
    <t>DZ20 63A</t>
  </si>
  <si>
    <t>KVV\3*1.5</t>
  </si>
  <si>
    <t>KVV\4*1.5</t>
  </si>
  <si>
    <t>KVV\7*1.5</t>
  </si>
  <si>
    <t>DZ20 350A</t>
  </si>
  <si>
    <t>JR36-20\3.5A</t>
  </si>
  <si>
    <t>JR36-160\120A</t>
  </si>
  <si>
    <t>400A</t>
  </si>
  <si>
    <t>CJX8-9-30/220V</t>
  </si>
  <si>
    <t>BV\1.5平方毫米</t>
  </si>
  <si>
    <t>BV\10平方毫米</t>
  </si>
  <si>
    <t>CJ20-100\380V</t>
  </si>
  <si>
    <t>CJ10\380V 100A</t>
  </si>
  <si>
    <t>LAY3-11/2</t>
  </si>
  <si>
    <t>DZ20J</t>
  </si>
  <si>
    <t>2*20W\30W\DⅡBT4\WF2</t>
  </si>
  <si>
    <t>NGEM13*700\G1/2"内-外\不锈钢网\DⅡBT4\WF2</t>
  </si>
  <si>
    <t>VV22\3*50+1*25</t>
  </si>
  <si>
    <t>YZW\2*2.5</t>
  </si>
  <si>
    <t>KRVVP2*1.0</t>
  </si>
  <si>
    <t>BV\1平方毫米</t>
  </si>
  <si>
    <t>125W</t>
  </si>
  <si>
    <t>160W</t>
  </si>
  <si>
    <t>250W</t>
  </si>
  <si>
    <t>450W</t>
  </si>
  <si>
    <t>TYC-1/20</t>
  </si>
  <si>
    <t>600/5</t>
  </si>
  <si>
    <t>0.14A</t>
  </si>
  <si>
    <t>Y100L-2-3.0KW B5\3KW</t>
  </si>
  <si>
    <t>LW5-16</t>
  </si>
  <si>
    <t>EPC1110-AS10G-I</t>
  </si>
  <si>
    <t>2〞 直通</t>
  </si>
  <si>
    <t>YC\2*1.5</t>
  </si>
  <si>
    <t>CJ10-60A</t>
  </si>
  <si>
    <t>JRS16-20/3\16A</t>
  </si>
  <si>
    <t>RMM1-100H/3300 16A</t>
  </si>
  <si>
    <t>RMM1-100H/3300 20A</t>
  </si>
  <si>
    <t>RMM1-100H/33002 32A</t>
  </si>
  <si>
    <t>RMM1-100H/33002 40A</t>
  </si>
  <si>
    <t>RMM1-100H/33002 63A</t>
  </si>
  <si>
    <t>RMM1-160H/3300 160A</t>
  </si>
  <si>
    <t>RMM1-250H/3300 200A</t>
  </si>
  <si>
    <t>RMM1-250H/3300 250A</t>
  </si>
  <si>
    <t>ZR-KVV\5*1.5</t>
  </si>
  <si>
    <t>ZR-KVVP\10*1.5</t>
  </si>
  <si>
    <t>ZR-KVVP\5*1.5</t>
  </si>
  <si>
    <t>CJ10-20 380V</t>
  </si>
  <si>
    <t>CJ10-40 380V</t>
  </si>
  <si>
    <t>CJ20-16 380V</t>
  </si>
  <si>
    <t>CJ20-160 380V</t>
  </si>
  <si>
    <t>CJ20-25 380V</t>
  </si>
  <si>
    <t>CJ20-250 380V</t>
  </si>
  <si>
    <t>CJ20-40 380V</t>
  </si>
  <si>
    <t>CJ20-400 380V</t>
  </si>
  <si>
    <t>CJ20-63 220V</t>
  </si>
  <si>
    <t>CJ20-63 380V</t>
  </si>
  <si>
    <t>RT14-20\10A</t>
  </si>
  <si>
    <t>CM1-100H/3300 25A</t>
  </si>
  <si>
    <t>220V\1kW</t>
  </si>
  <si>
    <t>HZ10M-25</t>
  </si>
  <si>
    <t>RSG5*20\5A</t>
  </si>
  <si>
    <t>SW-10\220V 10A\EXdIIBT4\WF2</t>
  </si>
  <si>
    <t>RVV\4*2.5</t>
  </si>
  <si>
    <t>YB2-132S2-2\380V\ExdⅡBT4\7.5kW</t>
  </si>
  <si>
    <t>CJM1-100 225A</t>
  </si>
  <si>
    <t>CJ10-10/10A220V</t>
  </si>
  <si>
    <t>JR36-20\14～22A</t>
  </si>
  <si>
    <t>JR36-20\3.2～5A</t>
  </si>
  <si>
    <t>220V 16A</t>
  </si>
  <si>
    <t>LW12-16 049.6770 29\16A 500V</t>
  </si>
  <si>
    <t>QZ610-4RF</t>
  </si>
  <si>
    <t>RVVP\2*1.0</t>
  </si>
  <si>
    <t>DZ47-60/2P 25A</t>
  </si>
  <si>
    <t>RMM1-250H/3300 125A</t>
  </si>
  <si>
    <t>LA38-22X\10A</t>
  </si>
  <si>
    <t>DZ20Y-400/3300 250A</t>
  </si>
  <si>
    <t>DZ20Y-630/3300 630A</t>
  </si>
  <si>
    <t>DZ10-100/330 50A</t>
  </si>
  <si>
    <t>DZ10-100/330 63A</t>
  </si>
  <si>
    <t>DJ1-E\1～99S</t>
  </si>
  <si>
    <t>弯通1/2〞</t>
  </si>
  <si>
    <t>弯通3/4〞</t>
  </si>
  <si>
    <t>直通3/4〞</t>
  </si>
  <si>
    <t>BVVB\2*6</t>
  </si>
  <si>
    <t>CRB80 8μF 250V 50HZ</t>
  </si>
  <si>
    <t>450mm</t>
  </si>
  <si>
    <t>CJX2-4011 220V</t>
  </si>
  <si>
    <t>Y160M-2\15KW</t>
  </si>
  <si>
    <t>φ28\Y100-2\3kW</t>
  </si>
  <si>
    <t>φ48\Y225-2\37kW</t>
  </si>
  <si>
    <t>400W</t>
  </si>
  <si>
    <t>三通3/4〞</t>
  </si>
  <si>
    <t>IA-JYVRPL\1*3*1.5</t>
  </si>
  <si>
    <t>ZR-KYJV22-450V/750V\4*1.5</t>
  </si>
  <si>
    <t>ZR-YJV22-0.6/1KV\3*25+1*16</t>
  </si>
  <si>
    <t>RMMI-630S/3300 500A</t>
  </si>
  <si>
    <t>RMMI-250S/3300 125A</t>
  </si>
  <si>
    <t>RMMI-100S/3300 32A</t>
  </si>
  <si>
    <t>DZ20J-225/3300 160A</t>
  </si>
  <si>
    <t>TGM10-250/330 150A</t>
  </si>
  <si>
    <t>WAM1-800H/3300 800A</t>
  </si>
  <si>
    <t>DJ20J-1250 800A</t>
  </si>
  <si>
    <t>DZ20J-1250/3300 1250A</t>
  </si>
  <si>
    <t>YBXN160L-2\380V\ExdⅡBT4\18.5KW</t>
  </si>
  <si>
    <t>YBXN180M-2\380V\ExdⅡBT4\22KW</t>
  </si>
  <si>
    <t>YBXN160M-2\380V\ExdⅡ BT4\11KW</t>
  </si>
  <si>
    <t>YB2-100L1-4\380V\ExdⅡ BT4\2.2KW</t>
  </si>
  <si>
    <t>YB2-160M1-2\380V\ExdⅡ BT4\11KW</t>
  </si>
  <si>
    <t>CJ-20J 250A/380V</t>
  </si>
  <si>
    <t>CJ-20J 160A/380V</t>
  </si>
  <si>
    <t>CJ-20J 95A/380V</t>
  </si>
  <si>
    <t>CJ-20J 63A/380V</t>
  </si>
  <si>
    <t>CJ-20J 40A/380V</t>
  </si>
  <si>
    <t>CJ-20J 18A/380V</t>
  </si>
  <si>
    <t>CJ-20J 12A/380V</t>
  </si>
  <si>
    <t>CJ19-63A/380V</t>
  </si>
  <si>
    <t>CJ12B-400/3</t>
  </si>
  <si>
    <t>YB132L-1\7.5KW</t>
  </si>
  <si>
    <t>YB200L-2\200KW</t>
  </si>
  <si>
    <t>YB315L-2\200KW</t>
  </si>
  <si>
    <t>BE31C6503C05</t>
  </si>
  <si>
    <t>BE31C6503C09</t>
  </si>
  <si>
    <t>XPM1-3300 630A</t>
  </si>
  <si>
    <t>DZ47-100/3P 80A</t>
  </si>
  <si>
    <t>DZ20C-250/3300 250A</t>
  </si>
  <si>
    <t>HH15\400A/320V</t>
  </si>
  <si>
    <t>DS-21C\220V/1～360s</t>
  </si>
  <si>
    <t>JS10-3A\380V /1～360s</t>
  </si>
  <si>
    <t>LA5821-1\400/5A\塑壳\DⅡBT4\WF2</t>
  </si>
  <si>
    <t>YB2H180M-2\380V\EXDⅡCT4\22KW</t>
  </si>
  <si>
    <t>YB290L-4\380V\EXDⅡCT4\1.5KW</t>
  </si>
  <si>
    <t>YB2H200L2-2\380V\EXDⅡCT4\37KW</t>
  </si>
  <si>
    <t>YB2-112M\380V\EXDⅡCT4\4KW</t>
  </si>
  <si>
    <t>TYB2180M-2\380V\EXDⅡCT4\22KW</t>
  </si>
  <si>
    <t>LX5-G\5A\聚酰胺\dⅡCT6\WF2</t>
  </si>
  <si>
    <t>QCX2-65/380V/30KW</t>
  </si>
  <si>
    <t>QCX2-09</t>
  </si>
  <si>
    <t>MSB4-6A</t>
  </si>
  <si>
    <t>JS14P\380V</t>
  </si>
  <si>
    <t>JR20-63/3\45A</t>
  </si>
  <si>
    <t>R054\15A</t>
  </si>
  <si>
    <t>R054\3A</t>
  </si>
  <si>
    <t>R054\25A</t>
  </si>
  <si>
    <t>GF1\6A</t>
  </si>
  <si>
    <t>HDB-200/31\200A</t>
  </si>
  <si>
    <t>HDB-400/31\400A</t>
  </si>
  <si>
    <t>HDB-600/31\600A</t>
  </si>
  <si>
    <t>HDB-1500/31\1500A</t>
  </si>
  <si>
    <t>ND16-22DS/4\220V</t>
  </si>
  <si>
    <t>AD11-16/21-6G\220V</t>
  </si>
  <si>
    <t>ZRYJV-0.6/1KV\3*35+1*16</t>
  </si>
  <si>
    <t>PK70T-206</t>
  </si>
  <si>
    <t>DZL18-20/2</t>
  </si>
  <si>
    <t>YB2-112M-2\380V\dIIBT4\4kW</t>
  </si>
  <si>
    <t>8077-1-20\220V\铝\dⅡCT4\F2</t>
  </si>
  <si>
    <t>JJ1B-30KW\30KW\ExedⅡCT6\WF</t>
  </si>
  <si>
    <t>110V-120V</t>
  </si>
  <si>
    <t>0.24A</t>
  </si>
  <si>
    <t>0.32A</t>
  </si>
  <si>
    <t>BN68J100\100W\DⅡBT4\WF2</t>
  </si>
  <si>
    <t>普通型\220V/8W</t>
  </si>
  <si>
    <t>T4\220V/6W</t>
  </si>
  <si>
    <t>普通型\220V/500W</t>
  </si>
  <si>
    <t>8-40W</t>
  </si>
  <si>
    <t>KLD-15-30A</t>
  </si>
  <si>
    <t>RT18-32A\32A</t>
  </si>
  <si>
    <t>GM175Z</t>
  </si>
  <si>
    <t>800W</t>
  </si>
  <si>
    <t>TH6-4\220V 16A</t>
  </si>
  <si>
    <t>DJ1-A\380V 3.1～6.3A</t>
  </si>
  <si>
    <t>VV22\1KV3*150+1*70</t>
  </si>
  <si>
    <t>ZJJ-1A\220V</t>
  </si>
  <si>
    <t>CZ0533 0253 AD00\40A\SMC\ExdⅡCT6</t>
  </si>
  <si>
    <t>CZO240\220V 16A\ExedⅡCT6\IP66</t>
  </si>
  <si>
    <t>LA38-11*2/209\10A</t>
  </si>
  <si>
    <t>DZ47 1P 50A</t>
  </si>
  <si>
    <t>DZ47 1P 25A</t>
  </si>
  <si>
    <t>QY325\M10</t>
  </si>
  <si>
    <t>ZR-VV\1*10</t>
  </si>
  <si>
    <t>YB2-132S2-2 加长轴\380V\ExdⅡBT4\7.5kW</t>
  </si>
  <si>
    <t>C1K\17AH\3000VA</t>
  </si>
  <si>
    <t>YBXN-200L-2\380V\ExdⅡBT4\30KW</t>
  </si>
  <si>
    <t>FL10\0.4～0.8MPa\螺纹\220V 10A\0.5MPa</t>
  </si>
  <si>
    <t>YB290S-4\380V\ExdⅡBT4\1.5kW</t>
  </si>
  <si>
    <t>CZ053\380/400V 50/60HZ\dⅡCT6</t>
  </si>
  <si>
    <t>φ11 L=180\6mm2</t>
  </si>
  <si>
    <t>φ17 L=180\10mm2</t>
  </si>
  <si>
    <t>φ13 L=180\10mm2</t>
  </si>
  <si>
    <t>145FZY2-S 220V 30W</t>
  </si>
  <si>
    <t>JMB-5K\220V\380V\500KVA</t>
  </si>
  <si>
    <t>Ybxn-132S2-2\EXdIIBT4\7.5KW</t>
  </si>
  <si>
    <t>QC12-3/H</t>
  </si>
  <si>
    <t>2T</t>
  </si>
  <si>
    <t>φ126*60*28\IS100-65-250</t>
  </si>
  <si>
    <t>δ0.5</t>
  </si>
  <si>
    <t>φ170*φ160*1</t>
  </si>
  <si>
    <t>DN20\PN4.0MPa</t>
  </si>
  <si>
    <t>φ174*φ164*1</t>
  </si>
  <si>
    <t>φ4</t>
  </si>
  <si>
    <t>φ5</t>
  </si>
  <si>
    <t>φ6</t>
  </si>
  <si>
    <t>φ8</t>
  </si>
  <si>
    <t>φ10</t>
  </si>
  <si>
    <t>φ14</t>
  </si>
  <si>
    <t>φ16</t>
  </si>
  <si>
    <t>φ18</t>
  </si>
  <si>
    <t>φ20</t>
  </si>
  <si>
    <t>φ22</t>
  </si>
  <si>
    <t>φ5mm</t>
  </si>
  <si>
    <t>φ6mm</t>
  </si>
  <si>
    <t>φ8mm</t>
  </si>
  <si>
    <t>φ10mm</t>
  </si>
  <si>
    <t>φ12mm</t>
  </si>
  <si>
    <t>DN50-2.5LB\2.5MPa</t>
  </si>
  <si>
    <t>φ100*φ90*1\LW-10/7</t>
  </si>
  <si>
    <t>δ=1</t>
  </si>
  <si>
    <t>δ=2</t>
  </si>
  <si>
    <t>290*310*1\PN6.4MPa</t>
  </si>
  <si>
    <t>127*148*3\PN2.5MPa</t>
  </si>
  <si>
    <t>300*360\PN2.5MPa</t>
  </si>
  <si>
    <t>324*385\PN2.5MPa</t>
  </si>
  <si>
    <t>425*465\PN2.5MPa</t>
  </si>
  <si>
    <t>482*570*3\PN2.5MPa</t>
  </si>
  <si>
    <t>495*555\PN2.5MPa</t>
  </si>
  <si>
    <t>725*765\PN2.5MPa</t>
  </si>
  <si>
    <t>905*980\PN2.5MPa</t>
  </si>
  <si>
    <t>DN80\PN2.5MPa</t>
  </si>
  <si>
    <t>102*147*3\PN6.4MPa</t>
  </si>
  <si>
    <t>127*148*3\PN6.4MPa</t>
  </si>
  <si>
    <t>150*178*3\PN6.4MPa</t>
  </si>
  <si>
    <t>255*340*3\PN6.4MPa</t>
  </si>
  <si>
    <t>80*120*4\PN6.4MPa</t>
  </si>
  <si>
    <t>45*75*3\PN6.4MPa4</t>
  </si>
  <si>
    <t>DN25\PN4.0MPa</t>
  </si>
  <si>
    <t>DN125\PN2.5MPa</t>
  </si>
  <si>
    <t>DN125\PN4.0MPa</t>
  </si>
  <si>
    <t>DN300\PN2.5MPa</t>
  </si>
  <si>
    <t>φ18\Q235A</t>
  </si>
  <si>
    <t>φ20\Q235A</t>
  </si>
  <si>
    <t>482*530*3\PN1.6MPa</t>
  </si>
  <si>
    <t>32*68*3.2\4.0MPa</t>
  </si>
  <si>
    <t>475*532*3\PN4.0MPa</t>
  </si>
  <si>
    <t>485*515*3\PN2.5MPa</t>
  </si>
  <si>
    <t>219*268*3\PN2.5MPa</t>
  </si>
  <si>
    <t>273*320*3\PN2.5MPa</t>
  </si>
  <si>
    <t>319*384*3.5\PN2.5MPa</t>
  </si>
  <si>
    <t>400*453*3.5\PN2.5MPa</t>
  </si>
  <si>
    <t>101*110*1</t>
  </si>
  <si>
    <t>20*50*3.5\1.6MPa</t>
  </si>
  <si>
    <t>108*162*3\1.6MPa</t>
  </si>
  <si>
    <t>170*198*3\PN6.4</t>
  </si>
  <si>
    <t>70*110*3\6.4MPa</t>
  </si>
  <si>
    <t>DN65\PN2.5MPa</t>
  </si>
  <si>
    <t>φ2</t>
  </si>
  <si>
    <t>200*140*3\PN6.4MPa</t>
  </si>
  <si>
    <t>148*110*3\PN6.4MPa</t>
  </si>
  <si>
    <t>88*45*4.5\PN6.4MPa</t>
  </si>
  <si>
    <t>380*330*3\PN6.4MPa</t>
  </si>
  <si>
    <t>370*325*3\PN6.4MPa</t>
  </si>
  <si>
    <t>450*350*3\PN6.4MPa</t>
  </si>
  <si>
    <t>420*380*3\PN6.4MPa</t>
  </si>
  <si>
    <t>475*425*3\PN6.4MPa</t>
  </si>
  <si>
    <t>510*430*3\PN6.4MPa</t>
  </si>
  <si>
    <t>508*450*3\PN6.4MPa</t>
  </si>
  <si>
    <t>500*453*3\PN6.4MPa</t>
  </si>
  <si>
    <t>535*450*3\PN6.4MPa</t>
  </si>
  <si>
    <t>550*450*3\PN6.4MPa</t>
  </si>
  <si>
    <t>576*532*3\PN6.4MPa</t>
  </si>
  <si>
    <t>560*500*3\PN6.4MPa</t>
  </si>
  <si>
    <t>565*510*3\PN6.4MPa</t>
  </si>
  <si>
    <t>660*600*4.5\PN6.4MPa</t>
  </si>
  <si>
    <t>620*520*3\PN6.4MPa</t>
  </si>
  <si>
    <t>φ500*610*3\PN2.5MPa</t>
  </si>
  <si>
    <t>φ550*580*3\PN2.5MPa</t>
  </si>
  <si>
    <t>φ660*690*3\PN2.5MPa</t>
  </si>
  <si>
    <t>1047*1087*4.5\PN2.5MPa</t>
  </si>
  <si>
    <t>φ220*270*3\PN2.5MP</t>
  </si>
  <si>
    <t>525*500*466*450</t>
  </si>
  <si>
    <t>730*682*645*620</t>
  </si>
  <si>
    <t>1720*1700*1640*1600</t>
  </si>
  <si>
    <t>563*536*500*476</t>
  </si>
  <si>
    <t>359*375*4.5\2.0</t>
  </si>
  <si>
    <t>179*201*225\2.0</t>
  </si>
  <si>
    <t>29*40*51\PN2.0\304</t>
  </si>
  <si>
    <t>690*666*3\PN2.5</t>
  </si>
  <si>
    <t>890*850*4\PN2.5</t>
  </si>
  <si>
    <t>653*624*3\PN2.5</t>
  </si>
  <si>
    <t>O型785*740*3\PN2.5</t>
  </si>
  <si>
    <t>O型790*766*3\PN2.5MPa</t>
  </si>
  <si>
    <t>O型865*821*3\PN2.5MPa</t>
  </si>
  <si>
    <t>O型987*947*3\PN2.5MPa</t>
  </si>
  <si>
    <t>O型390*366*3\PN2.5MPa</t>
  </si>
  <si>
    <t>O型453*424*3\PN2.5MPa</t>
  </si>
  <si>
    <t>O型490*466*3\PN2.5MPa</t>
  </si>
  <si>
    <t>O型553*524*3\PN2.5MPa</t>
  </si>
  <si>
    <t>O型590*566*3\PN2.5MPa</t>
  </si>
  <si>
    <t>O型665*621*3\PN2.5MPa</t>
  </si>
  <si>
    <t>210*202\L5.5-40/8</t>
  </si>
  <si>
    <t>225*215\L5.5-40/8</t>
  </si>
  <si>
    <t>236*226\L5.5-40/8</t>
  </si>
  <si>
    <t>545*475*3\PN6.4MPa</t>
  </si>
  <si>
    <t>385*325*3\PN6.4MPa</t>
  </si>
  <si>
    <t>670*610*3\PN6.4MPa</t>
  </si>
  <si>
    <t>550*510*3\PN6.4MPa</t>
  </si>
  <si>
    <t>185*135*3\PN6.4MPa</t>
  </si>
  <si>
    <t>545*504*4.5\PN6.4MPa</t>
  </si>
  <si>
    <t>785*720*3\PN6.4MPa</t>
  </si>
  <si>
    <t>675*620*5\PN6.4MPa</t>
  </si>
  <si>
    <t>440*377*3\PN6.4MPa</t>
  </si>
  <si>
    <t>550*400*3\PN6.4MPa</t>
  </si>
  <si>
    <t>650*620*3\PN6.4MPa</t>
  </si>
  <si>
    <t>100*92*1\PN1.6MPa</t>
  </si>
  <si>
    <t>44*36*1\PN1.6MPa</t>
  </si>
  <si>
    <t>50*35*1\PN1.6MPa</t>
  </si>
  <si>
    <t>32*22*1\PN2.5MPa</t>
  </si>
  <si>
    <t>35*22*1\PN1.6MPa</t>
  </si>
  <si>
    <t>35**26*1\PN2.5MPa</t>
  </si>
  <si>
    <t>38*28*1\PN2.5MPa</t>
  </si>
  <si>
    <t>44*30*1\PN2.5MPa</t>
  </si>
  <si>
    <t>108*100*1\PN2.5MPa</t>
  </si>
  <si>
    <t>105*95*1\PN1.6MPa</t>
  </si>
  <si>
    <t>100*92*1.5\PN1.6MPa</t>
  </si>
  <si>
    <t>90*80*1\PN1.6MPa</t>
  </si>
  <si>
    <t>214*201*1\PN2.5MPa</t>
  </si>
  <si>
    <t>185*175*1\PN2.5MPa</t>
  </si>
  <si>
    <t>195*185*1\PN2.5MPa</t>
  </si>
  <si>
    <t>236*226*1\PN2.5MPa</t>
  </si>
  <si>
    <t>230*210*1\PN2.5MPa</t>
  </si>
  <si>
    <t>230*215*2\PN2.5MPa</t>
  </si>
  <si>
    <t>226*207*1\PN1.6MPa</t>
  </si>
  <si>
    <t>330*310*1\PN1.6MPa</t>
  </si>
  <si>
    <t>270*250*2\PN2.5MPa</t>
  </si>
  <si>
    <t>310*290*2\PN2.5MPa</t>
  </si>
  <si>
    <t>250*230*2\PN2.5MPa</t>
  </si>
  <si>
    <t>250*230*1\PN2.5MPa</t>
  </si>
  <si>
    <t>34*30*1\PN2.5MPa</t>
  </si>
  <si>
    <t>595*565*515\6.4</t>
  </si>
  <si>
    <t>84*94*114\6.4</t>
  </si>
  <si>
    <t>129*141*165\4.0</t>
  </si>
  <si>
    <t>420*380*360\6.4</t>
  </si>
  <si>
    <t>102*114*138\4.0</t>
  </si>
  <si>
    <t>786*746*722\4.0</t>
  </si>
  <si>
    <t>886*846*822\6.4</t>
  </si>
  <si>
    <t>860*800*3\PN2.5</t>
  </si>
  <si>
    <t>596*400*9\PN2.5</t>
  </si>
  <si>
    <t>530*190*15\PN2.5</t>
  </si>
  <si>
    <t>790*550*4\PN2.5</t>
  </si>
  <si>
    <t>420*380*4\PN6.4</t>
  </si>
  <si>
    <t>75*45*3\PN6.4</t>
  </si>
  <si>
    <t>87*57*3\PN6.4</t>
  </si>
  <si>
    <t>721*765*4.5\PN2.5MPa</t>
  </si>
  <si>
    <t>日型600*486*3\PN2.5</t>
  </si>
  <si>
    <t>□型600*486*3\PN2.5</t>
  </si>
  <si>
    <t>δ=1.5\XB450\一级</t>
  </si>
  <si>
    <t>φ620*670*3\PN2.5MPa</t>
  </si>
  <si>
    <t>110*160*3\PN2.5MPa</t>
  </si>
  <si>
    <t>455*545*3\PN2.5MPa</t>
  </si>
  <si>
    <t>50*68*3\PN2.5MPa</t>
  </si>
  <si>
    <t>471*491*527*564\2.5MPa</t>
  </si>
  <si>
    <t>565*500*530\2.5MPa</t>
  </si>
  <si>
    <t>515*450*475\2.5MPa</t>
  </si>
  <si>
    <t>58*25*3\2.5MPa</t>
  </si>
  <si>
    <t>310*265*285*4\2.5MPa</t>
  </si>
  <si>
    <t>205*145*3.5\2.5MPa</t>
  </si>
  <si>
    <t>315*255*4.5\2.5MPa</t>
  </si>
  <si>
    <t>340*255*4.5\2.5MPa</t>
  </si>
  <si>
    <t>785*720*4.5\2.5MPa</t>
  </si>
  <si>
    <t>885*820*4.5\2.5MPa</t>
  </si>
  <si>
    <t>30*26*1\PN4.0MPa</t>
  </si>
  <si>
    <t>350*330*2\PN4.0MPa</t>
  </si>
  <si>
    <t>330*310*2\PN4.0MPa</t>
  </si>
  <si>
    <t>1375*1335*3\PN2.5MPa</t>
  </si>
  <si>
    <t>892*860*3\PN2.5MPa</t>
  </si>
  <si>
    <t>1085*1000*3\PN2.5MPa</t>
  </si>
  <si>
    <t>753*724*3\PN2.5MPa</t>
  </si>
  <si>
    <t>1177*1137*3\PN2.5MPa</t>
  </si>
  <si>
    <t>753*724*3(T)\PN2.5MPa</t>
  </si>
  <si>
    <t>865*821*3(T)\PN2.5MPa</t>
  </si>
  <si>
    <t>553*524*3(T)\PN2.5MPa</t>
  </si>
  <si>
    <t>765*721*3(T)\PN2.5MPa</t>
  </si>
  <si>
    <t>653*624*3(T)\PN2.5MPa</t>
  </si>
  <si>
    <t>987*947*3(T)\PN2.5MPa</t>
  </si>
  <si>
    <t>565*521*3(T)\PN2.5MPa</t>
  </si>
  <si>
    <t>1087*1047*3(T)\PN2.5MPa</t>
  </si>
  <si>
    <t>453*424*3(T)\PN2.5MPa</t>
  </si>
  <si>
    <t>863*833*3(T)\PN2.5MPa</t>
  </si>
  <si>
    <t>665*621*3(T)\PN2.5MPa</t>
  </si>
  <si>
    <t>865*825*3(-)\PN2.5MPa</t>
  </si>
  <si>
    <t>453*424*3(-)\PN2.5MPa</t>
  </si>
  <si>
    <t>753*724*3(-)\PN2.5MPa</t>
  </si>
  <si>
    <t>987*947*3(-)\PN2.5MPa</t>
  </si>
  <si>
    <t>490*466*3(-)\PN2.5MPa</t>
  </si>
  <si>
    <t>653*624*3(-)\PN2.5MPa</t>
  </si>
  <si>
    <t>992*964*3(-)\PN2.5MPa</t>
  </si>
  <si>
    <t>790*766*3(-)\PN2.5MPa</t>
  </si>
  <si>
    <t>892*860*3(-)\PN2.5MPa</t>
  </si>
  <si>
    <t>390*366*3(-)\PN2.5MPa</t>
  </si>
  <si>
    <t>780*760*3(-)\PN2.5MPa</t>
  </si>
  <si>
    <t>354*334*3(-)\PN2.5MPa</t>
  </si>
  <si>
    <t>553*524*3(-)\PN2.5MPa</t>
  </si>
  <si>
    <t>590*566*3(-)\PN2.5MPa</t>
  </si>
  <si>
    <t>690*666*3(-)\PN2.5MPa</t>
  </si>
  <si>
    <t>990*955*3(-)\PN2.5MPa</t>
  </si>
  <si>
    <t>763*724*3(-)\PN2.5MPa</t>
  </si>
  <si>
    <t>692*672*3\PN2.5MPa</t>
  </si>
  <si>
    <t>1677*1637*4\PN2.5MPa</t>
  </si>
  <si>
    <t>190*34*17*1.5\2.5MPa</t>
  </si>
  <si>
    <t>320*34*17*1.5\2.5MPa</t>
  </si>
  <si>
    <t>218*34*17*1.5\2.5MPa</t>
  </si>
  <si>
    <t>280*34*17*1.5\2.5MPa</t>
  </si>
  <si>
    <t>273*328*3\PN2.5</t>
  </si>
  <si>
    <t>φ273*250*3\1.6MPa</t>
  </si>
  <si>
    <t>φ300*φ314*1.5\4.0MPa</t>
  </si>
  <si>
    <t>584*566*3(-)\PN2.5MPa</t>
  </si>
  <si>
    <t>484*466*3(-)\PN2.5MPa</t>
  </si>
  <si>
    <t>684*666*3(-)\PN2.5MPa</t>
  </si>
  <si>
    <t>φ55*40*1\PN2.5MPa</t>
  </si>
  <si>
    <t>450*518*3\PN6.4MPa</t>
  </si>
  <si>
    <t>450*490*2\PN2.5</t>
  </si>
  <si>
    <t>DN125\Z41H-16C</t>
  </si>
  <si>
    <t>DN20\Z41H-16C</t>
  </si>
  <si>
    <t>DN80\Z41Y-25</t>
  </si>
  <si>
    <t>DN50\J41H-16C</t>
  </si>
  <si>
    <t>DN25\Q41H-40</t>
  </si>
  <si>
    <t>DN50\Q41H-40</t>
  </si>
  <si>
    <t>DN100\H41H-16C</t>
  </si>
  <si>
    <t>DN150\H41H-16C</t>
  </si>
  <si>
    <t>DN100\H41H-25</t>
  </si>
  <si>
    <t>DN15\H41H-25</t>
  </si>
  <si>
    <t>DN20\H41H-25</t>
  </si>
  <si>
    <t>DN25\H41H-25</t>
  </si>
  <si>
    <t>DN40\H41H-25</t>
  </si>
  <si>
    <t>DN50\H41H-25</t>
  </si>
  <si>
    <t>DN20\H44H-25</t>
  </si>
  <si>
    <t>DN25\H44H-25</t>
  </si>
  <si>
    <t>DN25\Q41F-16C</t>
  </si>
  <si>
    <t>DN20\Z41H-40</t>
  </si>
  <si>
    <t>DN15\Z41H-40</t>
  </si>
  <si>
    <t>DN25\Z41H-40</t>
  </si>
  <si>
    <t>DN25\Z41Y-40</t>
  </si>
  <si>
    <t>DN40\Z41H-40</t>
  </si>
  <si>
    <t>DN100\Z41Y-40</t>
  </si>
  <si>
    <t>DN20\Z41Y-25I</t>
  </si>
  <si>
    <t>DN40\Z41Y-25I</t>
  </si>
  <si>
    <t>DN50\Z44T-10</t>
  </si>
  <si>
    <t>DN80\Z44T-10</t>
  </si>
  <si>
    <t>DN100\Z44T-10</t>
  </si>
  <si>
    <t>DN150\Z44T-10</t>
  </si>
  <si>
    <t>DN200\Z44T-10</t>
  </si>
  <si>
    <t>DN20\J41H-40</t>
  </si>
  <si>
    <t>DN25\J41H-40</t>
  </si>
  <si>
    <t>DN250\Z41H-25C</t>
  </si>
  <si>
    <t>DN250\Z41H-16C</t>
  </si>
  <si>
    <t>DN40\J41H-40</t>
  </si>
  <si>
    <t>DN20\J41H-25</t>
  </si>
  <si>
    <t>DN40\J41H-25</t>
  </si>
  <si>
    <t>DN20\Q41F-25</t>
  </si>
  <si>
    <t>1/2"-ф6\GZ20</t>
  </si>
  <si>
    <t>DN25\Z41H-25C</t>
  </si>
  <si>
    <t>DN40\Z41H-25C</t>
  </si>
  <si>
    <t>DN50\Z41H-40C</t>
  </si>
  <si>
    <t>DN65\Z41H-25C</t>
  </si>
  <si>
    <t>DN15\J11T-16C</t>
  </si>
  <si>
    <t>DN20\J11T-16C</t>
  </si>
  <si>
    <t>DN25\J11T-16C</t>
  </si>
  <si>
    <t>DN100\Q41F-25C</t>
  </si>
  <si>
    <t>DN25\Q11F-16P</t>
  </si>
  <si>
    <t>DN100\D371X-16</t>
  </si>
  <si>
    <t>DN15\J13W-160P</t>
  </si>
  <si>
    <t>DN20\J13W-160P</t>
  </si>
  <si>
    <t>DN50\Q41F-16CF</t>
  </si>
  <si>
    <t>DN20\Q11M-16P</t>
  </si>
  <si>
    <t>DN25\Q11M-16P</t>
  </si>
  <si>
    <t>DN32\Q11M-16P</t>
  </si>
  <si>
    <t>DN40\Q11M-16P</t>
  </si>
  <si>
    <t>DN20\Q41F-1.0</t>
  </si>
  <si>
    <t>DN25\A42Y-16\0.9～1.6MPa</t>
  </si>
  <si>
    <t>DN80\H44H-16C</t>
  </si>
  <si>
    <t>DN65\D371X-16C</t>
  </si>
  <si>
    <t>DN25\AJ41B-25</t>
  </si>
  <si>
    <t>DN80\AJ41B-25</t>
  </si>
  <si>
    <t>DN150\Z41Y-40I</t>
  </si>
  <si>
    <t>DN50\Z41Y-40I</t>
  </si>
  <si>
    <t>DN150\A42Y-25C\0.6～0.8MPa</t>
  </si>
  <si>
    <t>DN20\LD-2301</t>
  </si>
  <si>
    <t>Q11F-25 DN15</t>
  </si>
  <si>
    <t>Q11F-25 DN20</t>
  </si>
  <si>
    <t>DN40\Q41F-16</t>
  </si>
  <si>
    <t>DN15\Z24H-16</t>
  </si>
  <si>
    <t>DN100\YBDF111-4</t>
  </si>
  <si>
    <t>FBDF(DYF)\DN100\220VAC</t>
  </si>
  <si>
    <t>DN10\X11W-1</t>
  </si>
  <si>
    <t>ZHCB-40B\304\1.6MPa\DN40\24\等百\气关\法兰</t>
  </si>
  <si>
    <t>DN100 2.5MPa\平面</t>
  </si>
  <si>
    <t>DN40 2.5MPa\平面</t>
  </si>
  <si>
    <t>DN50 2.5MPa\平面</t>
  </si>
  <si>
    <t>DN80 2.5MPa\平面</t>
  </si>
  <si>
    <t>DN50 1.6MPa\平面</t>
  </si>
  <si>
    <t>DN100 4.0MPa\平面</t>
  </si>
  <si>
    <t>DN150 2.5MPa\平面</t>
  </si>
  <si>
    <t>DN15 2.5MPa\平面</t>
  </si>
  <si>
    <t>DN25 4.0MPa\平面</t>
  </si>
  <si>
    <t>DN80 1.6MPa\平面</t>
  </si>
  <si>
    <t>DN80 4.0MPa\平面</t>
  </si>
  <si>
    <t>DN200 1.6MPa\平面</t>
  </si>
  <si>
    <t>DN250 1.6MPa\平面</t>
  </si>
  <si>
    <t>DN15 4Mpa\平面\WN-RF</t>
  </si>
  <si>
    <t>40 2.5MPa\平面\WN-RF</t>
  </si>
  <si>
    <t>DN100 PN25\平面</t>
  </si>
  <si>
    <t>300 1.6MPa\平\WN-RF</t>
  </si>
  <si>
    <t>DN200 PN1.0MPa\平面</t>
  </si>
  <si>
    <t>DN250 PN1.0MPa\平面</t>
  </si>
  <si>
    <t>DN65 PN1.6MPa\平面</t>
  </si>
  <si>
    <t>DN20 PN4.0MPa\凸面</t>
  </si>
  <si>
    <t>DN80 PN1.0MPa\平面</t>
  </si>
  <si>
    <t>DN80 PN1.6MPa\突面</t>
  </si>
  <si>
    <t>DN150 PN4.0MPa\突面</t>
  </si>
  <si>
    <t>DN100 1.0MPa\平面</t>
  </si>
  <si>
    <t>DN125 1.0MPa\平面</t>
  </si>
  <si>
    <t>DN150 1.0MPa\平面</t>
  </si>
  <si>
    <t>DN150 PN4.0MPa\凹面</t>
  </si>
  <si>
    <t>DN65 PN2.5MPa\突面</t>
  </si>
  <si>
    <t>DN65 PN4.0MPa\凹面</t>
  </si>
  <si>
    <t>DN50 PN1.6MPa\突面</t>
  </si>
  <si>
    <t>DN20 PN1.0MPa\平面</t>
  </si>
  <si>
    <t>10DN200\平面</t>
  </si>
  <si>
    <t>DN80 PN2.5MPa\突面(B)</t>
  </si>
  <si>
    <t>DN150 PN2.5MPa\突面(B)</t>
  </si>
  <si>
    <t>DN100 PN2.5MPa\突面(B)</t>
  </si>
  <si>
    <t>DN80 PN2.5MPa\突面（B）</t>
  </si>
  <si>
    <t>DN40 PN2.5MPa\突面（B）</t>
  </si>
  <si>
    <t>DN50 PN2.5MPa\突面（B）</t>
  </si>
  <si>
    <t>DN25 PN2.5MPa\突面（B）</t>
  </si>
  <si>
    <t>DN80\1.6MPa\BL-RF</t>
  </si>
  <si>
    <t>DN100\1.6MPa\BL-RF</t>
  </si>
  <si>
    <t>DN50\PN15.0MPa</t>
  </si>
  <si>
    <t>DN80\PN2.5MPa\BL-RF</t>
  </si>
  <si>
    <t>DN80\PN4.0MPa</t>
  </si>
  <si>
    <t>DN40\PN2.5MPa</t>
  </si>
  <si>
    <t>DN15\PN2.5MPa</t>
  </si>
  <si>
    <t>DN150\PN2.5MPa</t>
  </si>
  <si>
    <t>DN25\PN2.5MPa</t>
  </si>
  <si>
    <t>DN100\PN2.5MPa</t>
  </si>
  <si>
    <t>DN250\PN2.5MPa</t>
  </si>
  <si>
    <t>DN65\PN1.6MPa</t>
  </si>
  <si>
    <t>DN250\PN1.6MPa</t>
  </si>
  <si>
    <t>DN150\PN1.6MPa</t>
  </si>
  <si>
    <t>DN20\PN2.5MPa</t>
  </si>
  <si>
    <t>DN350\PN1.6MPa</t>
  </si>
  <si>
    <t>M12*1.75</t>
  </si>
  <si>
    <t>M3*0.5</t>
  </si>
  <si>
    <t>M5*0.8</t>
  </si>
  <si>
    <t>M10*1.5</t>
  </si>
  <si>
    <t>M14*2</t>
  </si>
  <si>
    <t>M16*2</t>
  </si>
  <si>
    <t>M18*2.5</t>
  </si>
  <si>
    <t>M20*2.5</t>
  </si>
  <si>
    <t>M22*2.5</t>
  </si>
  <si>
    <t>M24*3</t>
  </si>
  <si>
    <t>M4*0.7</t>
  </si>
  <si>
    <t>φ12</t>
  </si>
  <si>
    <t>一头平一头尖</t>
  </si>
  <si>
    <t>100目</t>
  </si>
  <si>
    <t>φ7</t>
  </si>
  <si>
    <t>φ11</t>
  </si>
  <si>
    <t>φ13</t>
  </si>
  <si>
    <t>φ25</t>
  </si>
  <si>
    <t>φ26</t>
  </si>
  <si>
    <t>φ27</t>
  </si>
  <si>
    <t>φ29</t>
  </si>
  <si>
    <t>φ30</t>
  </si>
  <si>
    <t>φ34</t>
  </si>
  <si>
    <t>50*8</t>
  </si>
  <si>
    <t>M27*3</t>
  </si>
  <si>
    <t>φ2.5</t>
  </si>
  <si>
    <t>φ3.5</t>
  </si>
  <si>
    <t>φ4.5</t>
  </si>
  <si>
    <t>φ5.5</t>
  </si>
  <si>
    <t>φ7.5</t>
  </si>
  <si>
    <t>φ9.0</t>
  </si>
  <si>
    <t>φ9.5</t>
  </si>
  <si>
    <t>300mm</t>
  </si>
  <si>
    <t>500mm</t>
  </si>
  <si>
    <t>180目</t>
  </si>
  <si>
    <t>120目</t>
  </si>
  <si>
    <t>3t</t>
  </si>
  <si>
    <t>φ10.5</t>
  </si>
  <si>
    <t>φ11.5</t>
  </si>
  <si>
    <t>φ12.5</t>
  </si>
  <si>
    <t>1000mm</t>
  </si>
  <si>
    <t>160mm</t>
  </si>
  <si>
    <t>600mm</t>
  </si>
  <si>
    <t>TD-15A</t>
  </si>
  <si>
    <t>5.5*7</t>
  </si>
  <si>
    <t>27*30</t>
  </si>
  <si>
    <t>0～25</t>
  </si>
  <si>
    <t>19-22</t>
  </si>
  <si>
    <t>25～50</t>
  </si>
  <si>
    <t>50～75</t>
  </si>
  <si>
    <t>24*27</t>
  </si>
  <si>
    <t>75～100</t>
  </si>
  <si>
    <t>100～125</t>
  </si>
  <si>
    <t>铜</t>
  </si>
  <si>
    <t>粗</t>
  </si>
  <si>
    <t>白刚玉</t>
  </si>
  <si>
    <t>8mm</t>
  </si>
  <si>
    <t>17*19</t>
  </si>
  <si>
    <t>350mm</t>
  </si>
  <si>
    <t>250mm</t>
  </si>
  <si>
    <t>400～500mm</t>
  </si>
  <si>
    <t>200mm</t>
  </si>
  <si>
    <t>3T*6M</t>
  </si>
  <si>
    <t>14″</t>
  </si>
  <si>
    <t>φ32</t>
  </si>
  <si>
    <t>G3/4</t>
  </si>
  <si>
    <t>A107\φ4.0</t>
  </si>
  <si>
    <t>M4*20</t>
  </si>
  <si>
    <t>φ23.5</t>
  </si>
  <si>
    <t>13*15</t>
  </si>
  <si>
    <t>6″</t>
  </si>
  <si>
    <t>成套</t>
  </si>
  <si>
    <t>13*16</t>
  </si>
  <si>
    <t>10″</t>
  </si>
  <si>
    <t>φ3.2</t>
  </si>
  <si>
    <t>φ4.8</t>
  </si>
  <si>
    <t>φ5.7</t>
  </si>
  <si>
    <t>φ10.2</t>
  </si>
  <si>
    <t>φ10.3</t>
  </si>
  <si>
    <t>φ17</t>
  </si>
  <si>
    <t>φ19</t>
  </si>
  <si>
    <t>φ20.5</t>
  </si>
  <si>
    <t>φ24</t>
  </si>
  <si>
    <t>M14*1.5</t>
  </si>
  <si>
    <t>M18*1.5</t>
  </si>
  <si>
    <t>M8*1.25</t>
  </si>
  <si>
    <t>22#</t>
  </si>
  <si>
    <t>4磅</t>
  </si>
  <si>
    <t>18*21</t>
  </si>
  <si>
    <t>M10</t>
  </si>
  <si>
    <t>M12</t>
  </si>
  <si>
    <t>M14</t>
  </si>
  <si>
    <t>M16</t>
  </si>
  <si>
    <t>M4</t>
  </si>
  <si>
    <t>M6</t>
  </si>
  <si>
    <t>M8</t>
  </si>
  <si>
    <t>0.08立方米</t>
  </si>
  <si>
    <t>320目</t>
  </si>
  <si>
    <t>φ8\70平方毫米</t>
  </si>
  <si>
    <t>5mm</t>
  </si>
  <si>
    <t>6mm</t>
  </si>
  <si>
    <t>20mm</t>
  </si>
  <si>
    <t>φ250*32*25*120粒</t>
  </si>
  <si>
    <t>M12*1.5</t>
  </si>
  <si>
    <t>5*200</t>
  </si>
  <si>
    <t>φ17.5</t>
  </si>
  <si>
    <t>φ21</t>
  </si>
  <si>
    <t>φ40</t>
  </si>
  <si>
    <t>φ3</t>
  </si>
  <si>
    <t>0～5mm</t>
  </si>
  <si>
    <t>10件</t>
  </si>
  <si>
    <t>2mm</t>
  </si>
  <si>
    <t>M22*1.5</t>
  </si>
  <si>
    <t>φ45</t>
  </si>
  <si>
    <t>磁头 6*100</t>
  </si>
  <si>
    <t>φ14.5</t>
  </si>
  <si>
    <t>φ15</t>
  </si>
  <si>
    <t>φ15.5</t>
  </si>
  <si>
    <t>φ18.5</t>
  </si>
  <si>
    <t>φ21.5</t>
  </si>
  <si>
    <t>φ2.2</t>
  </si>
  <si>
    <t>φ2.8</t>
  </si>
  <si>
    <t>200～225</t>
  </si>
  <si>
    <t>Φ150</t>
  </si>
  <si>
    <t>M5</t>
  </si>
  <si>
    <t>M4一付</t>
  </si>
  <si>
    <t>M5一付</t>
  </si>
  <si>
    <t>M10一付</t>
  </si>
  <si>
    <t>M14一付</t>
  </si>
  <si>
    <t>M24*1.5</t>
  </si>
  <si>
    <t>M40</t>
  </si>
  <si>
    <t>M48</t>
  </si>
  <si>
    <t>M24</t>
  </si>
  <si>
    <t>长1000mm 有起钉功能</t>
  </si>
  <si>
    <t>36#</t>
  </si>
  <si>
    <t>W20</t>
  </si>
  <si>
    <t>16*18</t>
  </si>
  <si>
    <t>12*14</t>
  </si>
  <si>
    <t>10T/8m</t>
  </si>
  <si>
    <t>5T*8m</t>
  </si>
  <si>
    <t>Φ100</t>
  </si>
  <si>
    <t>8T*8M</t>
  </si>
  <si>
    <t>14mm*17mm</t>
  </si>
  <si>
    <t>22mm*24mm</t>
  </si>
  <si>
    <t>24mm*27mm</t>
  </si>
  <si>
    <t>1-6.5</t>
  </si>
  <si>
    <t>7-14.5</t>
  </si>
  <si>
    <t>55°</t>
  </si>
  <si>
    <t>60°</t>
  </si>
  <si>
    <t>55°-60°</t>
  </si>
  <si>
    <t>35-200</t>
  </si>
  <si>
    <t>125*80</t>
  </si>
  <si>
    <t>16*100</t>
  </si>
  <si>
    <t>16*1.5</t>
  </si>
  <si>
    <t>16*2</t>
  </si>
  <si>
    <t>20*1.5</t>
  </si>
  <si>
    <t>\1/4-20</t>
  </si>
  <si>
    <t>\1/2</t>
  </si>
  <si>
    <t>16*1</t>
  </si>
  <si>
    <t>12*1.25</t>
  </si>
  <si>
    <t>30*1.5</t>
  </si>
  <si>
    <t>G3/4*4</t>
  </si>
  <si>
    <t>11/2*2</t>
  </si>
  <si>
    <t>14-15</t>
  </si>
  <si>
    <t>18-35</t>
  </si>
  <si>
    <t>50-100</t>
  </si>
  <si>
    <t>50-160</t>
  </si>
  <si>
    <t>150*20*23</t>
  </si>
  <si>
    <t>Φ1.8</t>
  </si>
  <si>
    <t>80*8</t>
  </si>
  <si>
    <t>100*10</t>
  </si>
  <si>
    <t>100*12</t>
  </si>
  <si>
    <t>60*2.5</t>
  </si>
  <si>
    <t>200*3*50</t>
  </si>
  <si>
    <t>60*1.5</t>
  </si>
  <si>
    <t>160*2.5</t>
  </si>
  <si>
    <t>60*2</t>
  </si>
  <si>
    <t>Y8*28</t>
  </si>
  <si>
    <t>0～500</t>
  </si>
  <si>
    <t>φ23</t>
  </si>
  <si>
    <t>2P</t>
  </si>
  <si>
    <t>1-2\</t>
  </si>
  <si>
    <t>2-3\</t>
  </si>
  <si>
    <t>3-4\</t>
  </si>
  <si>
    <t>4-5\</t>
  </si>
  <si>
    <t>5-6\</t>
  </si>
  <si>
    <t>A\2</t>
  </si>
  <si>
    <t>ф75</t>
  </si>
  <si>
    <t>0～10</t>
  </si>
  <si>
    <t>φ55</t>
  </si>
  <si>
    <t>G3/8</t>
  </si>
  <si>
    <t>φ0.1～0.9</t>
  </si>
  <si>
    <t>DN40*5\PN1.6MP</t>
  </si>
  <si>
    <t>DN40*50*16</t>
  </si>
  <si>
    <t>DN25\1.6MPa</t>
  </si>
  <si>
    <t>DN40\1.6MPa</t>
  </si>
  <si>
    <t>DN50\SCH40\CF8</t>
  </si>
  <si>
    <t>DN20\SCH80</t>
  </si>
  <si>
    <t>DN25\SCH80</t>
  </si>
  <si>
    <t>DN40\SCH80</t>
  </si>
  <si>
    <t>DN25\SCH40</t>
  </si>
  <si>
    <t>DN40\SCH40</t>
  </si>
  <si>
    <t>DN32\150lbs</t>
  </si>
  <si>
    <t>DN40\150lbs</t>
  </si>
  <si>
    <t>DN20\SCH40</t>
  </si>
  <si>
    <t>DN100\SCH40</t>
  </si>
  <si>
    <t>DN50\SCH40\20#钢</t>
  </si>
  <si>
    <t>JR 200F-500mm\1.0MPa</t>
  </si>
  <si>
    <t>D=65</t>
  </si>
  <si>
    <t>DN70*4\PN4.0MPa</t>
  </si>
  <si>
    <t>DN15*2.5\PN4.0MPa</t>
  </si>
  <si>
    <t>G25\0.6MPa</t>
  </si>
  <si>
    <t>G20\1.6MPa</t>
  </si>
  <si>
    <t>G15\1.6MPa</t>
  </si>
  <si>
    <t>G25\1.6MPa</t>
  </si>
  <si>
    <t>DN80*6\PN10MPa</t>
  </si>
  <si>
    <t>φ89*57*4\1.0～6.4MPa</t>
  </si>
  <si>
    <t>φ219*159*10\1.0～6.4</t>
  </si>
  <si>
    <t>4分\PN1.0</t>
  </si>
  <si>
    <t>108*57*8*7.5\PN2.5</t>
  </si>
  <si>
    <t>60*60*60*4\PN2.5</t>
  </si>
  <si>
    <t>DN50\PN1.6MPa</t>
  </si>
  <si>
    <t>57*4\PN2.5MPa</t>
  </si>
  <si>
    <t>DN150\法兰\PN2.5MPa\DN150</t>
  </si>
  <si>
    <t>219*57*6\2.5MPa</t>
  </si>
  <si>
    <t>DN108*5\PN2.5MPa</t>
  </si>
  <si>
    <t>25*3.38 R=1.5DN\2.0</t>
  </si>
  <si>
    <t>DN15\PN1.6MPa</t>
  </si>
  <si>
    <t>DN25\PN1.6MPa</t>
  </si>
  <si>
    <t>DN32\PN1.6MPa</t>
  </si>
  <si>
    <t>DN40\PN1.6MPa</t>
  </si>
  <si>
    <t>DN65*3\PN1.6MPa</t>
  </si>
  <si>
    <t>DN25*25*25*2\1.0</t>
  </si>
  <si>
    <t>DN50*50*50*3\1.0</t>
  </si>
  <si>
    <t>DN57\PN1.6MPa</t>
  </si>
  <si>
    <t>DN65*4\1.6MPa</t>
  </si>
  <si>
    <t>φ159*57*5\PN1.6MPa</t>
  </si>
  <si>
    <t>DN15*34\1.6MPa</t>
  </si>
  <si>
    <t>DN80*80*80*11\PN1.6MPa</t>
  </si>
  <si>
    <t>DN25*25*20*3.5\PN1.6MPa</t>
  </si>
  <si>
    <t>DN32*32*25*3.5\PN1.6MPa</t>
  </si>
  <si>
    <t>DN50*50*32*3.5\PN1.6MPa</t>
  </si>
  <si>
    <t>DN25*25*15*3.25\PN1.0MPa</t>
  </si>
  <si>
    <t>DN40*40*32*3.5\PN1.0MPa</t>
  </si>
  <si>
    <t>159*76*5.5\PN1.6MPa</t>
  </si>
  <si>
    <t>DN15*3\PN1.6MPa</t>
  </si>
  <si>
    <t>65*65*65*4\1.0MPa</t>
  </si>
  <si>
    <t>40*40*40*8\1.0</t>
  </si>
  <si>
    <t>DN32*3\PN0.6MPa</t>
  </si>
  <si>
    <t>DN50*3.5\PN0.6MPa\镀锌</t>
  </si>
  <si>
    <t>DN40*40*25*3.5\1.6MPa</t>
  </si>
  <si>
    <t>DN50*50*25*3.5\1.6MPa</t>
  </si>
  <si>
    <t>DN50*50*40*3.5\1.6MPa</t>
  </si>
  <si>
    <t>DN40*40*20*3\PN1.6MPa</t>
  </si>
  <si>
    <t>DN50*50*15*3.5\PN1.6MPa</t>
  </si>
  <si>
    <t>DN50*4\PN4.0MPa</t>
  </si>
  <si>
    <t>DN80*80*25*5.49*3.38\PN2.0MPa</t>
  </si>
  <si>
    <t>DN150*150*50*7.11*3.91\PN2.0MPa</t>
  </si>
  <si>
    <t>DN25*2000\PN1.6MPa\双法兰连接</t>
  </si>
  <si>
    <t>DN50*2000\PN1.6MPa\双法兰连接</t>
  </si>
  <si>
    <t>DN100\1.6MPa</t>
  </si>
  <si>
    <t>1″</t>
  </si>
  <si>
    <t>N25*3\SCH40</t>
  </si>
  <si>
    <t>DN100*5\PN1.6MPa</t>
  </si>
  <si>
    <t>DN89*5\PN1.6MPa</t>
  </si>
  <si>
    <t>φ273*219*6\PN1.6MPa</t>
  </si>
  <si>
    <t>φ57*3.5\PN1.0～6.4MPa</t>
  </si>
  <si>
    <t>φ89*5\PN1.0～6.4MPa</t>
  </si>
  <si>
    <t>φ89*7\PN1.0～6.4MPa</t>
  </si>
  <si>
    <t>φ108*6\PN1.0～6.4MPa</t>
  </si>
  <si>
    <t>φ273*7\PN1.0～6.4MPa</t>
  </si>
  <si>
    <t>φ159*6\PN1.0～6.4MPa</t>
  </si>
  <si>
    <t>φ76*5\PN1.0～6.4MPa</t>
  </si>
  <si>
    <t>φ108*8\PN1.0～6.4MPa</t>
  </si>
  <si>
    <t>108*4.5\1.0～6.4</t>
  </si>
  <si>
    <t>φ159*8\PN1.0～6.4MPa</t>
  </si>
  <si>
    <t>φ76*7\PN1.0～6.4MPa</t>
  </si>
  <si>
    <t>φ325*8\PN1.0～6.4MPa</t>
  </si>
  <si>
    <t>89*89*89*4\1.0～6.4</t>
  </si>
  <si>
    <t>108*108*108*4\1.0～6.4</t>
  </si>
  <si>
    <t>φ57\PN1.0～6.4MPa</t>
  </si>
  <si>
    <t>φ45\PN1.0～6.4MPa</t>
  </si>
  <si>
    <t>φ32\PN1.0～6.4MPa</t>
  </si>
  <si>
    <t>φ219*12.5\PN1.0～6.4MPa</t>
  </si>
  <si>
    <t>φ32*3.5\PN1.0～6.4MPa</t>
  </si>
  <si>
    <t>159*108*7*6\1.0～6.4</t>
  </si>
  <si>
    <t>159*89*6*4\1.0～6.4</t>
  </si>
  <si>
    <t>108*89*8*7\1.0～6.4</t>
  </si>
  <si>
    <t>108*57*8*5\1.0～6.4</t>
  </si>
  <si>
    <t>89*45*5*3.5\1.0～6.4</t>
  </si>
  <si>
    <t>159*89*6*4\1～6.4</t>
  </si>
  <si>
    <t>57*32*3.5*3\1.0～6.4</t>
  </si>
  <si>
    <t>76*57*4.5*3.5\1.0～6.4</t>
  </si>
  <si>
    <t>89*76*5*4.5\1.0～6.4</t>
  </si>
  <si>
    <t>325*273*8*7\1.0～6.4</t>
  </si>
  <si>
    <t>219*108*8*4\1.0～6.4</t>
  </si>
  <si>
    <t>108*108*89*4*4\1～6.4</t>
  </si>
  <si>
    <t>133*133*108*6*6\1～6.4</t>
  </si>
  <si>
    <t>89*57*5*3.5\1.0～6.4</t>
  </si>
  <si>
    <t>108*76*6*4.5\1.0～6.4</t>
  </si>
  <si>
    <t>377*325*9*9\1.0～6.4</t>
  </si>
  <si>
    <t>273*219*8*6\1.0～6.4</t>
  </si>
  <si>
    <t>89*76*5*4.5\1～6.4</t>
  </si>
  <si>
    <t>108*89*6*5\1.0～6.4</t>
  </si>
  <si>
    <t>89*57*4*3.5\1.0～6.4</t>
  </si>
  <si>
    <t>159*133*7*6\1.0～6.4</t>
  </si>
  <si>
    <t>133*89*6*5\1.0～6.4</t>
  </si>
  <si>
    <t>φ45*25*4\1.0～6.4</t>
  </si>
  <si>
    <t>φ57*32*4.5\1～6.4</t>
  </si>
  <si>
    <t>φ57*45*4.5\1～6.4</t>
  </si>
  <si>
    <t>DN50*5000\300LB\法兰RF</t>
  </si>
  <si>
    <t>φ219*89*9*5\1.0～6.4</t>
  </si>
  <si>
    <t>φ45*32*4*3.5\1.0～6.4</t>
  </si>
  <si>
    <t>φ57*25*5*4\1.0～6.4MPa</t>
  </si>
  <si>
    <t>DN12*1000\PN4.0MPa螺纹</t>
  </si>
  <si>
    <t>DN50*6\1.0～6.4MPa</t>
  </si>
  <si>
    <t>DN200*SCH40</t>
  </si>
  <si>
    <t>DN40*25*SCH160\40T025/04</t>
  </si>
  <si>
    <t>DN40*20*SCH80(L)*SCH80(S)</t>
  </si>
  <si>
    <t>DN40*25*SCH80(L)*SCH80(S)</t>
  </si>
  <si>
    <t>DN50*25*SCH80(L)*SCH80(S)</t>
  </si>
  <si>
    <t>DN50*40*SCH80(L)*SCH80(S)</t>
  </si>
  <si>
    <t>DN80*SCH20\PN1.0～6.4MPa</t>
  </si>
  <si>
    <t>DN150*SCH20\PN1.0～6.4MPa</t>
  </si>
  <si>
    <t>DN100*SCH20\PN1.0～6.4MPa</t>
  </si>
  <si>
    <t>DN50*SCH40\PN1.0～6.4MPa</t>
  </si>
  <si>
    <t>DN250*SCH30\PN1.0～6.4MPa</t>
  </si>
  <si>
    <t>φ57*25*4.5\1～6.4</t>
  </si>
  <si>
    <t>内3/4" 外2"\300LB</t>
  </si>
  <si>
    <t>32*27*4\PN1.0～6.4MPa</t>
  </si>
  <si>
    <t>219*108*6*4\2.5MPa</t>
  </si>
  <si>
    <t>DN80*SCH40\1.0～6.4</t>
  </si>
  <si>
    <t>DN150*100*SCH40\PN1.0～6.4MPa</t>
  </si>
  <si>
    <t>φ89*5.5\PN1.6MPa</t>
  </si>
  <si>
    <t>DN32\1.6MPa</t>
  </si>
  <si>
    <t>159*108\PN1.6MPa</t>
  </si>
  <si>
    <t>350*250\PN1.6MPa</t>
  </si>
  <si>
    <t>168*159*10\1.6</t>
  </si>
  <si>
    <t>219*108*8\4.0</t>
  </si>
  <si>
    <t>89*60*8\PN4.0MPa</t>
  </si>
  <si>
    <t>57*34*5\PN4.0MPa</t>
  </si>
  <si>
    <t>57*42*5\PN4.0MPa</t>
  </si>
  <si>
    <t>48*34*5\PN4.0MPa</t>
  </si>
  <si>
    <t>45*32*5\PN4.0MPa</t>
  </si>
  <si>
    <t>43*32*5\PN4.0MPa</t>
  </si>
  <si>
    <t>22*17*5\PN4.0MPa</t>
  </si>
  <si>
    <t>32*22*5\PN4.0MPa</t>
  </si>
  <si>
    <t>22*15*5\PN4.0MPa</t>
  </si>
  <si>
    <t>20*15*5\PN4.0MPa</t>
  </si>
  <si>
    <t>60*4\PN4.0MPa</t>
  </si>
  <si>
    <t>25*20*4\PN4.0MPa</t>
  </si>
  <si>
    <t>40*15*3.5\PN4.0MPa</t>
  </si>
  <si>
    <t>57*6\PN4.0MPa</t>
  </si>
  <si>
    <t>57*5\PN4.0MPa</t>
  </si>
  <si>
    <t>60*6\PN4.0MPa</t>
  </si>
  <si>
    <t>φ57*32*4\PN2.5MPa</t>
  </si>
  <si>
    <t>φ89*76*4\PN2.5MPa</t>
  </si>
  <si>
    <t>25*40\PN1.6MPa</t>
  </si>
  <si>
    <t>45*55\PN1.6MPa</t>
  </si>
  <si>
    <t>25*50\PN1.6MPa</t>
  </si>
  <si>
    <t>DN219*6\4.0MPa</t>
  </si>
  <si>
    <t>DN273*10\PN4.0MPa</t>
  </si>
  <si>
    <t>DN22*4\PN4.0MPa</t>
  </si>
  <si>
    <t>40*15\PN4.0MPa</t>
  </si>
  <si>
    <t>50*15\PN4.0MPa</t>
  </si>
  <si>
    <t>DN20*3.5\PN4.0MPa</t>
  </si>
  <si>
    <t>DN15*3.5\PN4.0MPa</t>
  </si>
  <si>
    <t>DN12*1640\1.6MPa\法兰</t>
  </si>
  <si>
    <t>DN25*1500\1.6MPa\法兰</t>
  </si>
  <si>
    <t>M30*1.5*1500\1.6MPa\螺纹</t>
  </si>
  <si>
    <t>JR 10*1500\1.6MPa\20#\法兰</t>
  </si>
  <si>
    <t>DN\K4B</t>
  </si>
  <si>
    <t>159*89*10\PN2.5MPa</t>
  </si>
  <si>
    <t>108*10\PN1.6MPa</t>
  </si>
  <si>
    <t>20*15*5*4\PN1.0</t>
  </si>
  <si>
    <t>DN48\PN1.0MPa</t>
  </si>
  <si>
    <t>DN34\PN1.0MPa</t>
  </si>
  <si>
    <t>DN65*32\PN1.0MPa</t>
  </si>
  <si>
    <t>DN25\I级</t>
  </si>
  <si>
    <t>DN15\I级</t>
  </si>
  <si>
    <t>DN20\I级</t>
  </si>
  <si>
    <t>BNG-20*700\G3/4内-3/4外\EXdIIBT6\WF1</t>
  </si>
  <si>
    <t>DN20*3\PN1.6MPa</t>
  </si>
  <si>
    <t>DN25*5\PN1.6MPa</t>
  </si>
  <si>
    <t>DN60*6\PN1.6MPa</t>
  </si>
  <si>
    <t>273*57*10\PN4.0MPa</t>
  </si>
  <si>
    <t>325*108*10\PN4.0MPa</t>
  </si>
  <si>
    <t>426*108*10\PN4.0MPa</t>
  </si>
  <si>
    <t>108*133*6\PN4.0MPa</t>
  </si>
  <si>
    <t>TMA1500-3</t>
  </si>
  <si>
    <t>φ8*3000\PN4.0MPa\内螺纹G1/2″</t>
  </si>
  <si>
    <t>φ8*3000\PN2.5MPa\内螺纹G1/2″</t>
  </si>
  <si>
    <t>DN65*600\PN1.6MPa\法兰</t>
  </si>
  <si>
    <t>DN80*600\PN1.6MPa\法兰</t>
  </si>
  <si>
    <t>φ25*3 R=1.5D</t>
  </si>
  <si>
    <t>φ89*5.5 R=1.5D</t>
  </si>
  <si>
    <t>φ273*9.5 R=1.5D</t>
  </si>
  <si>
    <t>φ108*6 R=1.5D</t>
  </si>
  <si>
    <t>φ89*φ57*5.5/4\SCH40</t>
  </si>
  <si>
    <t>φ108*φ89*6*5.5\SCH40</t>
  </si>
  <si>
    <t>φ108*φ57*6*4\SCH40</t>
  </si>
  <si>
    <t>φ159*φ89*7*5.5\SCH40</t>
  </si>
  <si>
    <t>φ89*57*5.5*4\SCH40</t>
  </si>
  <si>
    <t>φ57*5 R=1.5D</t>
  </si>
  <si>
    <t>BNG-20*700\M25*1.5内-G3/4″外</t>
  </si>
  <si>
    <t>Φ89*5.5\PN2.5MPa</t>
  </si>
  <si>
    <t>φ180</t>
  </si>
  <si>
    <t>球型\φ2～5\袋装(kg)\25</t>
  </si>
  <si>
    <t>DF-118</t>
  </si>
  <si>
    <t>50-2.5-600A\QH-20</t>
  </si>
  <si>
    <t>Y1\常压用</t>
  </si>
  <si>
    <t>20#\FRM-SP-45型\PZ1260</t>
  </si>
  <si>
    <t>325*10\PN8.0MPa</t>
  </si>
  <si>
    <t>SV-3.5／65-1.6-500A</t>
  </si>
  <si>
    <t>DN40\DN50\YZ*IIIB-15／2.5</t>
  </si>
  <si>
    <t>DSF150D-1-8-0</t>
  </si>
  <si>
    <t>DN\MG-Ⅱ</t>
  </si>
  <si>
    <t>A219-(д)\R2101</t>
  </si>
  <si>
    <t>304\DN180</t>
  </si>
  <si>
    <t>φ200\T201</t>
  </si>
  <si>
    <t>3T\CD3-6</t>
  </si>
  <si>
    <t>PG100 Φ18</t>
  </si>
  <si>
    <t>273*8\PN2.5MPa</t>
  </si>
  <si>
    <t>Aφ159-Ⅲ\R2101</t>
  </si>
  <si>
    <t>Caa24000\TMA1500-3\进口</t>
  </si>
  <si>
    <t>QFG-04 φ75</t>
  </si>
  <si>
    <t>1000ml</t>
  </si>
  <si>
    <t>100ml</t>
  </si>
  <si>
    <t>50ml</t>
  </si>
  <si>
    <t>250ml</t>
  </si>
  <si>
    <t>1ml</t>
  </si>
  <si>
    <t>10ml</t>
  </si>
  <si>
    <t>20ml</t>
  </si>
  <si>
    <t>25ml</t>
  </si>
  <si>
    <t>10μl</t>
  </si>
  <si>
    <t>500ml</t>
  </si>
  <si>
    <t>400ml</t>
  </si>
  <si>
    <t>0～100℃</t>
  </si>
  <si>
    <t>0～50℃</t>
  </si>
  <si>
    <t>大号</t>
  </si>
  <si>
    <t>5ml</t>
  </si>
  <si>
    <t>2ml</t>
  </si>
  <si>
    <t>0.5ml</t>
  </si>
  <si>
    <t>10ml*40mm*200mm</t>
  </si>
  <si>
    <t>SY-Ⅰ 0.65-1.01</t>
  </si>
  <si>
    <t>18ML\B</t>
  </si>
  <si>
    <t>100ML</t>
  </si>
  <si>
    <t>0.69-0.73</t>
  </si>
  <si>
    <t>0.73-0.77</t>
  </si>
  <si>
    <t>0.77-0.81</t>
  </si>
  <si>
    <t>0.89-0.93</t>
  </si>
  <si>
    <t>0.93-0.97</t>
  </si>
  <si>
    <t>pH 0.5～5.0\袋\20</t>
  </si>
  <si>
    <t>1-14\袋\20</t>
  </si>
  <si>
    <t>15mL</t>
  </si>
  <si>
    <t>45ml</t>
  </si>
  <si>
    <t>0～70</t>
  </si>
  <si>
    <t>99.99%\医药级\瓶装(L)\10\气态</t>
  </si>
  <si>
    <t>φ210*220*1\LW--19/8</t>
  </si>
  <si>
    <t>P3.5-50-3</t>
  </si>
  <si>
    <t>L5.5-40/8</t>
  </si>
  <si>
    <t>30*28\L5.5-40/8</t>
  </si>
  <si>
    <t>曝气机专用</t>
  </si>
  <si>
    <t>M12*70\TM1500-3</t>
  </si>
  <si>
    <t>L132／200A\L5.5-40／8</t>
  </si>
  <si>
    <t>L5.5-40／8</t>
  </si>
  <si>
    <t>20*260\L5.5-40／8</t>
  </si>
  <si>
    <t>22*260\L5.5-40／8</t>
  </si>
  <si>
    <t>中冷器专用</t>
  </si>
  <si>
    <t>M16*110\L5.5-40/8</t>
  </si>
  <si>
    <t>L5.5-52-03</t>
  </si>
  <si>
    <t>L132／200A</t>
  </si>
  <si>
    <t>L132/200A</t>
  </si>
  <si>
    <t>4L-25/1.1-14</t>
  </si>
  <si>
    <t>JZCD32\JZ-125/2.5</t>
  </si>
  <si>
    <t>JZ34\JZ-125/2.5</t>
  </si>
  <si>
    <t>JZCD27\JZ-125/2.5</t>
  </si>
  <si>
    <t>JZCD29\JZ-125/2.5</t>
  </si>
  <si>
    <t>JZCD15\JZ-125/2.5</t>
  </si>
  <si>
    <t>JZCD16\JZ-125/2.5</t>
  </si>
  <si>
    <t>JZCD21\JZ-125/2.5</t>
  </si>
  <si>
    <t>JZCD17\JZ-125/2.5</t>
  </si>
  <si>
    <t>JZCD23\JZ-125/2.5</t>
  </si>
  <si>
    <t>JZDY\JZ-125/2.5</t>
  </si>
  <si>
    <t>JZCD12\JZ-125/2.5</t>
  </si>
  <si>
    <t>JZCD28\JZ-125/2.5</t>
  </si>
  <si>
    <t>JZCD07\JZ-125/2.5</t>
  </si>
  <si>
    <t>JZCD06\JZ-125/2.5</t>
  </si>
  <si>
    <t>JZCD14\JZ-125/2.5</t>
  </si>
  <si>
    <t>JZCD13\JZ-125/2.5</t>
  </si>
  <si>
    <t>Φ18\JZ-125/2.5</t>
  </si>
  <si>
    <t>JZ-125/2.5</t>
  </si>
  <si>
    <t>J-Z-1200/0.3</t>
  </si>
  <si>
    <t>J1.6-32/10</t>
  </si>
  <si>
    <t>P-60/3-5</t>
  </si>
  <si>
    <t>W-300</t>
  </si>
  <si>
    <t>M16\W-300</t>
  </si>
  <si>
    <t>02\L5.5-40/8</t>
  </si>
  <si>
    <t>03\L5.5-40/8</t>
  </si>
  <si>
    <t>08\L5.5-40/8</t>
  </si>
  <si>
    <t>4L-20/8</t>
  </si>
  <si>
    <t>608-03-02\L132-200A</t>
  </si>
  <si>
    <t>608-03-04\L132-200A</t>
  </si>
  <si>
    <t>608-04-05\L132-200A</t>
  </si>
  <si>
    <t>4L-12-09\4L-20/8</t>
  </si>
  <si>
    <t>4L-12-01\4L-20/8</t>
  </si>
  <si>
    <t>4L-11-15\4L-20/8</t>
  </si>
  <si>
    <t>4L-11-09\4L-20/8</t>
  </si>
  <si>
    <t>4L-12-10\4L-20/8</t>
  </si>
  <si>
    <t>4L-11-10\4L-20/8</t>
  </si>
  <si>
    <t>TMA1500-3 10000V 50Hz</t>
  </si>
  <si>
    <t>M16*100\W-300</t>
  </si>
  <si>
    <t>104-35</t>
  </si>
  <si>
    <t>104-45</t>
  </si>
  <si>
    <t>109-35</t>
  </si>
  <si>
    <t>U2125</t>
  </si>
  <si>
    <t>108V-18</t>
  </si>
  <si>
    <t>U2500\SJA6*8*11H\YG6</t>
  </si>
  <si>
    <t>DBM45B-1\65IY80A\YG6</t>
  </si>
  <si>
    <t>103-45</t>
  </si>
  <si>
    <t>DB65外调高温\65AY100*2\4J42</t>
  </si>
  <si>
    <t>DTM55B\50AY35*9</t>
  </si>
  <si>
    <t>108-45\ISG150-315B</t>
  </si>
  <si>
    <t>DTM45B介质\GSB-3/850</t>
  </si>
  <si>
    <t>DTM-50BW-GGV82/2\THZ100-80-2315</t>
  </si>
  <si>
    <t>KM112-35\IRG65-200(I)A</t>
  </si>
  <si>
    <t>DTM65\ZAⅡ100-315C\YG6</t>
  </si>
  <si>
    <t>5E*-50\3GR85*4</t>
  </si>
  <si>
    <t>113-35\JZA80-250B</t>
  </si>
  <si>
    <t>FO1D-55\YQB35-5</t>
  </si>
  <si>
    <t>FO1D-60\YQB15-5</t>
  </si>
  <si>
    <t>FV1D-45\80YJ55*2</t>
  </si>
  <si>
    <t>FO1D-40\80YJ55*2</t>
  </si>
  <si>
    <t>FBD-30\80YJ55*2</t>
  </si>
  <si>
    <t>KDYG80-50</t>
  </si>
  <si>
    <t>103-55\80YJ55*2</t>
  </si>
  <si>
    <t>119B\YQ*J-35</t>
  </si>
  <si>
    <t>119B\KDYG80-80A</t>
  </si>
  <si>
    <t>V*-22\BJZ100S</t>
  </si>
  <si>
    <t>FV1D-40\YQB15-5</t>
  </si>
  <si>
    <t>103-55</t>
  </si>
  <si>
    <t>19*10*3.1</t>
  </si>
  <si>
    <t>14*27*3.1</t>
  </si>
  <si>
    <t>45*24*3.1</t>
  </si>
  <si>
    <t>56*30*4</t>
  </si>
  <si>
    <t>DBM45B-1</t>
  </si>
  <si>
    <t>120-35\120-35(80CYZ-3L)</t>
  </si>
  <si>
    <t>3GR50*4</t>
  </si>
  <si>
    <t>MN148-20(109-20)\LB*80-250C</t>
  </si>
  <si>
    <t>YHG65-160 (I)</t>
  </si>
  <si>
    <t>DTM-65\65PY-100</t>
  </si>
  <si>
    <t>DBM-55\65PY-100</t>
  </si>
  <si>
    <t>DTM-55\65PY-100</t>
  </si>
  <si>
    <t>120-25\65PY-100</t>
  </si>
  <si>
    <t>WW-108-35-2\250YT110</t>
  </si>
  <si>
    <t>MN105-35\ZW80-65-160</t>
  </si>
  <si>
    <t>YQ108-35</t>
  </si>
  <si>
    <t>YG80-160</t>
  </si>
  <si>
    <t>DN45\ZA25-250A</t>
  </si>
  <si>
    <t>50FS-25</t>
  </si>
  <si>
    <t>YGB100-50</t>
  </si>
  <si>
    <t>ZW100-25</t>
  </si>
  <si>
    <t>112-25</t>
  </si>
  <si>
    <t>150℃\KDYG80-80A</t>
  </si>
  <si>
    <t>IRG65-160</t>
  </si>
  <si>
    <t>DFWB100-200B/2</t>
  </si>
  <si>
    <t>2#</t>
  </si>
  <si>
    <t>SA-NF\3.6VDC\Q235\ExiaⅡCT6\F2</t>
  </si>
  <si>
    <t>6610复合式</t>
  </si>
  <si>
    <t>ET-PSA\亚导体复合材料/触摸感应式/立杆</t>
  </si>
  <si>
    <t>155～190</t>
  </si>
  <si>
    <t>S～XXXL</t>
  </si>
  <si>
    <t>35～46</t>
  </si>
  <si>
    <t>S～L</t>
  </si>
  <si>
    <t>JW7620A\3.7V 1W\DⅡBT4\WF2</t>
  </si>
  <si>
    <t>35#～45#</t>
  </si>
  <si>
    <t>39#～43#</t>
  </si>
  <si>
    <t>中号74#</t>
  </si>
  <si>
    <t>150～185</t>
  </si>
  <si>
    <t>男160/86～190/120</t>
  </si>
  <si>
    <t>35～44</t>
  </si>
  <si>
    <t>M10*60\A级</t>
  </si>
  <si>
    <t>M8*50\A级</t>
  </si>
  <si>
    <t>M5*30\A级</t>
  </si>
  <si>
    <t>M6*40\A级</t>
  </si>
  <si>
    <t>M18</t>
  </si>
  <si>
    <t>M20</t>
  </si>
  <si>
    <t>M27</t>
  </si>
  <si>
    <t>M3</t>
  </si>
  <si>
    <t>M22</t>
  </si>
  <si>
    <t>M30</t>
  </si>
  <si>
    <t>M16*100\8.8</t>
  </si>
  <si>
    <t>M10*70\8.8</t>
  </si>
  <si>
    <t>M20*100\8.8</t>
  </si>
  <si>
    <t>M12*70\8.8</t>
  </si>
  <si>
    <t>M16*90\8.8</t>
  </si>
  <si>
    <t>M27*240\8.8</t>
  </si>
  <si>
    <t>M18*100\8.8</t>
  </si>
  <si>
    <t>M12*30\8.8</t>
  </si>
  <si>
    <t>M16*30\8.8</t>
  </si>
  <si>
    <t>M12*70</t>
  </si>
  <si>
    <t>M12*80</t>
  </si>
  <si>
    <t>M16*70</t>
  </si>
  <si>
    <t>M18*70</t>
  </si>
  <si>
    <t>M18*80</t>
  </si>
  <si>
    <t>M18*140\8.8</t>
  </si>
  <si>
    <t>M22*90\8.8</t>
  </si>
  <si>
    <t>M16*604\8.8级</t>
  </si>
  <si>
    <t>M18*60\8.8级</t>
  </si>
  <si>
    <t>M20*120\8.8级</t>
  </si>
  <si>
    <t>M20*140\8.8级</t>
  </si>
  <si>
    <t>M10*40\4.8级</t>
  </si>
  <si>
    <t>M18*110\8.8</t>
  </si>
  <si>
    <t>M14*70\8.8</t>
  </si>
  <si>
    <t>M14*80A\8.8</t>
  </si>
  <si>
    <t>M12*50\8.8</t>
  </si>
  <si>
    <t>M16*150\8.8</t>
  </si>
  <si>
    <t>M16*200\8.8</t>
  </si>
  <si>
    <t>M16*210\8.8</t>
  </si>
  <si>
    <t>M16*230\8.8</t>
  </si>
  <si>
    <t>M16*80\8.8</t>
  </si>
  <si>
    <t>M18*180\8.8</t>
  </si>
  <si>
    <t>M18*200\8.8</t>
  </si>
  <si>
    <t>M20*200\8.8</t>
  </si>
  <si>
    <t>M20*215\8.8</t>
  </si>
  <si>
    <t>M20*260\8.8</t>
  </si>
  <si>
    <t>M20*80\8.8</t>
  </si>
  <si>
    <t>M22*130\8.8</t>
  </si>
  <si>
    <t>M24*160\8.8</t>
  </si>
  <si>
    <t>M24*170\8.8</t>
  </si>
  <si>
    <t>M24*185\8.8</t>
  </si>
  <si>
    <t>M24*190\8.8</t>
  </si>
  <si>
    <t>M24*205\8.8</t>
  </si>
  <si>
    <t>M24*280\8.8</t>
  </si>
  <si>
    <t>M24*300\8.8</t>
  </si>
  <si>
    <t>M24*95\8.8</t>
  </si>
  <si>
    <t>M27*110\8.8</t>
  </si>
  <si>
    <t>M30*120\8.8</t>
  </si>
  <si>
    <t>M30*140\8.8</t>
  </si>
  <si>
    <t>M30*150\8.8</t>
  </si>
  <si>
    <t>M33*230\8.8</t>
  </si>
  <si>
    <t>M36*170\8.8</t>
  </si>
  <si>
    <t>M24*420\3.6</t>
  </si>
  <si>
    <t>M4*8\4.8</t>
  </si>
  <si>
    <t>M4*10\4.8</t>
  </si>
  <si>
    <t>M3*30</t>
  </si>
  <si>
    <t>M22*180\8.8</t>
  </si>
  <si>
    <t>M18*90\8.8</t>
  </si>
  <si>
    <t>M20*120\8.8</t>
  </si>
  <si>
    <t>M16*55\4.8</t>
  </si>
  <si>
    <t>M22*110\8.8</t>
  </si>
  <si>
    <t>DN15*3.5*120\6.4</t>
  </si>
  <si>
    <t>M14*65\8.8</t>
  </si>
  <si>
    <t>M22*80\8.8</t>
  </si>
  <si>
    <t>M8*80\4.8</t>
  </si>
  <si>
    <t>M10*80\4.8</t>
  </si>
  <si>
    <t>M22*120\8.8</t>
  </si>
  <si>
    <t>M6*20\4.8</t>
  </si>
  <si>
    <t>M10*55\8.8</t>
  </si>
  <si>
    <t>M10*90\8.8</t>
  </si>
  <si>
    <t>M12*110\8.8</t>
  </si>
  <si>
    <t>M14*45\4.8</t>
  </si>
  <si>
    <t>M16*40\4.8</t>
  </si>
  <si>
    <t>M12*25\4.8</t>
  </si>
  <si>
    <t>M12*80\8.8</t>
  </si>
  <si>
    <t>M16*250\8.8</t>
  </si>
  <si>
    <t>M20*70\8.8</t>
  </si>
  <si>
    <t>M20*85\8.8</t>
  </si>
  <si>
    <t>M18*130\8.8</t>
  </si>
  <si>
    <t>M20*110\8.8</t>
  </si>
  <si>
    <t>M27*200\8.8</t>
  </si>
  <si>
    <t>M6*80\4.8</t>
  </si>
  <si>
    <t>M16*260\8.8</t>
  </si>
  <si>
    <t>M24*290\8.8</t>
  </si>
  <si>
    <t>M12*60\8.8</t>
  </si>
  <si>
    <t>M8*40\8.8</t>
  </si>
  <si>
    <t>M8*30\8.8</t>
  </si>
  <si>
    <t>M27*270\8.8</t>
  </si>
  <si>
    <t>M22*230\8.8</t>
  </si>
  <si>
    <t>M24*260\8.8</t>
  </si>
  <si>
    <t>M8*60\8.8</t>
  </si>
  <si>
    <t>M27*260\8.8</t>
  </si>
  <si>
    <t>M22*210\8.8</t>
  </si>
  <si>
    <t>M12*200\8.8</t>
  </si>
  <si>
    <t>M12*508.8</t>
  </si>
  <si>
    <t>M22*295\8.8</t>
  </si>
  <si>
    <t>DL5-28</t>
  </si>
  <si>
    <t>M10*60\8.8</t>
  </si>
  <si>
    <t>M10*80\8.8</t>
  </si>
  <si>
    <t>M16*55\DS125D-1-10</t>
  </si>
  <si>
    <t>M16*60\8.8</t>
  </si>
  <si>
    <t>φ6*70</t>
  </si>
  <si>
    <t>φ3*20</t>
  </si>
  <si>
    <t>5*5</t>
  </si>
  <si>
    <t>袋装(kg)\1</t>
  </si>
  <si>
    <t>QFH-111\螺纹连接</t>
  </si>
  <si>
    <t>5*70</t>
  </si>
  <si>
    <t>Z03-1\中蓝\桶装(kg)\2.5</t>
  </si>
  <si>
    <t>0～10000立方米/小时\1.0MPa\150\法兰DN150</t>
  </si>
  <si>
    <t>DN3*40</t>
  </si>
  <si>
    <t>DN6*80</t>
  </si>
  <si>
    <t>0.7寸</t>
  </si>
  <si>
    <t>8*100</t>
  </si>
  <si>
    <t>4″</t>
  </si>
  <si>
    <t>φ60</t>
  </si>
  <si>
    <t>红\桶装(kg)\9</t>
  </si>
  <si>
    <t>40*55*12</t>
  </si>
  <si>
    <t>50*75*12.5</t>
  </si>
  <si>
    <t>80*105*12</t>
  </si>
  <si>
    <t>85*105*12</t>
  </si>
  <si>
    <t>90*112*12</t>
  </si>
  <si>
    <t>90*115*12</t>
  </si>
  <si>
    <t>T50</t>
  </si>
  <si>
    <t>海华\3#\袋装(g)\400</t>
  </si>
  <si>
    <t>J-Z／1200／0.3</t>
  </si>
  <si>
    <t>60mm</t>
  </si>
  <si>
    <t>70mm</t>
  </si>
  <si>
    <t>40mm</t>
  </si>
  <si>
    <t>30mm</t>
  </si>
  <si>
    <t>罐装(ml)\250</t>
  </si>
  <si>
    <t>100#\合格\散装</t>
  </si>
  <si>
    <t>φ89*8*10</t>
  </si>
  <si>
    <t>2.5L</t>
  </si>
  <si>
    <t>1000*1100</t>
  </si>
  <si>
    <t>DN20</t>
  </si>
  <si>
    <t>5L\Ⅰ级</t>
  </si>
  <si>
    <t>FSETO\φ10*1.5</t>
  </si>
  <si>
    <t>\LF47P-600-2</t>
  </si>
  <si>
    <t>LF47-600-1</t>
  </si>
  <si>
    <t>φ90*3.1</t>
  </si>
  <si>
    <t>B1800</t>
  </si>
  <si>
    <t>E5000</t>
  </si>
  <si>
    <t>100*3.5</t>
  </si>
  <si>
    <t>35*56*12</t>
  </si>
  <si>
    <t>25*45*10</t>
  </si>
  <si>
    <t>δ=3</t>
  </si>
  <si>
    <t>δ=4</t>
  </si>
  <si>
    <t>δ=6</t>
  </si>
  <si>
    <t>B2261</t>
  </si>
  <si>
    <t>E5080</t>
  </si>
  <si>
    <t>B2240</t>
  </si>
  <si>
    <t>2"</t>
  </si>
  <si>
    <t>26 2+1/2"</t>
  </si>
  <si>
    <t>10mm\10kV</t>
  </si>
  <si>
    <t>100*3.1</t>
  </si>
  <si>
    <t>A1041</t>
  </si>
  <si>
    <t>DN100\1.0MPa</t>
  </si>
  <si>
    <t>128*90*6\1.0MPa</t>
  </si>
  <si>
    <t>230*210*4\PN1.0</t>
  </si>
  <si>
    <t>158*108*5\1.0MPa</t>
  </si>
  <si>
    <t>130*100*5\1.0MPa</t>
  </si>
  <si>
    <t>290*270*4\1.0</t>
  </si>
  <si>
    <t>500*570*3\1.0MPa</t>
  </si>
  <si>
    <t>165*105*4\1.0MPa</t>
  </si>
  <si>
    <t>68*3.1</t>
  </si>
  <si>
    <t>65*5.5</t>
  </si>
  <si>
    <t>55*3.1</t>
  </si>
  <si>
    <t>52*2.5</t>
  </si>
  <si>
    <t>50*3.5</t>
  </si>
  <si>
    <t>48*3.5</t>
  </si>
  <si>
    <t>47*7.5</t>
  </si>
  <si>
    <t>47*3</t>
  </si>
  <si>
    <t>47*3.5</t>
  </si>
  <si>
    <t>40*3.1</t>
  </si>
  <si>
    <t>38*3.5</t>
  </si>
  <si>
    <t>34*3.5</t>
  </si>
  <si>
    <t>30*3</t>
  </si>
  <si>
    <t>32*3</t>
  </si>
  <si>
    <t>22*3</t>
  </si>
  <si>
    <t>25*3</t>
  </si>
  <si>
    <t>11.8*2.65</t>
  </si>
  <si>
    <t>260*245*8.6</t>
  </si>
  <si>
    <t>212*5</t>
  </si>
  <si>
    <t>205*5</t>
  </si>
  <si>
    <t>200*3.5</t>
  </si>
  <si>
    <t>90*5</t>
  </si>
  <si>
    <t>190*4</t>
  </si>
  <si>
    <t>103*3.5</t>
  </si>
  <si>
    <t>172*3.5</t>
  </si>
  <si>
    <t>120*3.1</t>
  </si>
  <si>
    <t>115*3.1</t>
  </si>
  <si>
    <t>80*3.1</t>
  </si>
  <si>
    <t>105*5</t>
  </si>
  <si>
    <t>102*12M</t>
  </si>
  <si>
    <t>47*24*10</t>
  </si>
  <si>
    <t>55*35*10\ZL350-40-1</t>
  </si>
  <si>
    <t>φ32*6*20</t>
  </si>
  <si>
    <t>C3550</t>
  </si>
  <si>
    <t>210*3.1</t>
  </si>
  <si>
    <t>5V3630</t>
  </si>
  <si>
    <t>172*4</t>
  </si>
  <si>
    <t>Φ50*5M</t>
  </si>
  <si>
    <t>5V3350</t>
  </si>
  <si>
    <t>5V-1180</t>
  </si>
  <si>
    <t>V-1180</t>
  </si>
  <si>
    <t>D3350</t>
  </si>
  <si>
    <t>B-2253</t>
  </si>
  <si>
    <t>B-1753</t>
  </si>
  <si>
    <t>5L5V4200</t>
  </si>
  <si>
    <t>4L5V3350</t>
  </si>
  <si>
    <t>50*70*10</t>
  </si>
  <si>
    <t>风神\5.00-16\6\斜交花纹\1\TT</t>
  </si>
  <si>
    <t>D3550</t>
  </si>
  <si>
    <t>KXRP-G\2*1.0</t>
  </si>
  <si>
    <t>EP-3111</t>
  </si>
  <si>
    <t>WRNK-230\300/150\螺纹 M27*2\K</t>
  </si>
  <si>
    <t>WRNK-230\350/200\螺纹 M27*2\K</t>
  </si>
  <si>
    <t>WRNK-230\500/350\螺纹 M27*2\K</t>
  </si>
  <si>
    <t>WRNK-231\1000\螺纹M27*2\K</t>
  </si>
  <si>
    <t>LB830SR</t>
  </si>
  <si>
    <t>LB840S</t>
  </si>
  <si>
    <t>LB960</t>
  </si>
  <si>
    <t>LF760</t>
  </si>
  <si>
    <t>ZPD-2211</t>
  </si>
  <si>
    <t>LB930</t>
  </si>
  <si>
    <t>LB940</t>
  </si>
  <si>
    <t>LF2012</t>
  </si>
  <si>
    <t>LF2023</t>
  </si>
  <si>
    <t>LF2041</t>
  </si>
  <si>
    <t>LF773</t>
  </si>
  <si>
    <t>WRP-203\L=600\304\螺纹M27*2\K</t>
  </si>
  <si>
    <t>LF5024</t>
  </si>
  <si>
    <t>LF5008</t>
  </si>
  <si>
    <t>WTVV-1021\L=150 φ10\304\M27*2\Pt100</t>
  </si>
  <si>
    <t>WRE-230\180/150\304\螺纹M27*2\E</t>
  </si>
  <si>
    <t>WZP-431\L=1000 φ12\316L\法兰DN20\Pt100</t>
  </si>
  <si>
    <t>ZXP-16K 0.25Pa\DN50</t>
  </si>
  <si>
    <t>LF2.5-80\法兰取压标准孔板\PN2.5MPa\DN80\20#</t>
  </si>
  <si>
    <t>JX-300X SP314</t>
  </si>
  <si>
    <t>JX-300X SP335</t>
  </si>
  <si>
    <t>0～10000立方米/小时\1.0MPa\DN15\螺纹DN15\铸铁</t>
  </si>
  <si>
    <t>AC2000\G1/4"</t>
  </si>
  <si>
    <t>QFH-263\M10*1</t>
  </si>
  <si>
    <t>LXDF-80\0～10000\2.5MPa\DN80\法兰\WCB</t>
  </si>
  <si>
    <t>JX-300X SP313</t>
  </si>
  <si>
    <t>JX-300X SP322</t>
  </si>
  <si>
    <t>UB-I\L=800\1.6MPa\150℃\DN25法兰</t>
  </si>
  <si>
    <t>Y150\0～0.6MPa\M20*1.5</t>
  </si>
  <si>
    <t>YB150\0～0.25MPa\M20*1.5</t>
  </si>
  <si>
    <t>JRS8-16</t>
  </si>
  <si>
    <t>Y100\0～1MPa\M20*1.5</t>
  </si>
  <si>
    <t>Y100\0～0.4MPa\M20*1.5</t>
  </si>
  <si>
    <t>Y100\0～0.16MPa\M20*1.5</t>
  </si>
  <si>
    <t>Y100\0～0.25MPa\M20*1.5</t>
  </si>
  <si>
    <t>LZB-6\PN1.6MPa\内螺纹</t>
  </si>
  <si>
    <t>1.5Y100\0～0.6MPa</t>
  </si>
  <si>
    <t>1.5Y100\0～1.0MPa</t>
  </si>
  <si>
    <t>1.5Y100\0～1.6MPa</t>
  </si>
  <si>
    <t>1.5Y100\0～2.5MPa</t>
  </si>
  <si>
    <t>YTN-100\0～1MPa\螺纹连接 M20*1.5</t>
  </si>
  <si>
    <t>YTN-100\0～4MPa\螺纹连接 M20*1.5</t>
  </si>
  <si>
    <t>YTN100\0～0.6MPa\螺纹连接 M20*1.5</t>
  </si>
  <si>
    <t>YTN60\0～0.16MPa\螺纹连接 M20*1.5</t>
  </si>
  <si>
    <t>YTS-100\0.1MPa\螺纹连接 M20*1.5</t>
  </si>
  <si>
    <t>YTS-100\0.6MPa\螺纹连接 M20*1.5</t>
  </si>
  <si>
    <t>ZPQ</t>
  </si>
  <si>
    <t>QFD-2</t>
  </si>
  <si>
    <t>QXJ 220V</t>
  </si>
  <si>
    <t>115-1</t>
  </si>
  <si>
    <t>126-1</t>
  </si>
  <si>
    <t>126-13</t>
  </si>
  <si>
    <t>200-1-8</t>
  </si>
  <si>
    <t>200-3-1</t>
  </si>
  <si>
    <t>270-7-3</t>
  </si>
  <si>
    <t>Y100\0～2.5MPa\螺纹连接 M20*1.5</t>
  </si>
  <si>
    <t>ER186</t>
  </si>
  <si>
    <t>ER187</t>
  </si>
  <si>
    <t>ER-187</t>
  </si>
  <si>
    <t>LZB-25\100～1000L/h\0.6\25\法25</t>
  </si>
  <si>
    <t>Y-150\0～1.6MPa\螺纹连接</t>
  </si>
  <si>
    <t>Y-150\0～1.0MPa\螺纹连接M20*1.5</t>
  </si>
  <si>
    <t>YTN-100BF\-0.1～0.5Mpa\螺纹连接M20*1.5</t>
  </si>
  <si>
    <t>WSS-411\150 φ10\304\M27*2\-40～80℃</t>
  </si>
  <si>
    <t>ZG93002-86\0～1000\0.6\0～200\法\304</t>
  </si>
  <si>
    <t>Y-60\0～0.16MPa\螺纹连接M20*1.5</t>
  </si>
  <si>
    <t>DN25\L1200\2.5MPa\≤250℃\法兰\304</t>
  </si>
  <si>
    <t>YF-40\0～0.25MPa\螺纹M10*1.0</t>
  </si>
  <si>
    <t>L2000\PN1.6MPa\50℃\3/4″NPT\316L</t>
  </si>
  <si>
    <t>Y60\0～0.6MPa\螺纹连接M14*1.5</t>
  </si>
  <si>
    <t>Y60\0～1.0MPa\螺纹连接M14*1.5</t>
  </si>
  <si>
    <t>YTNF-100\0～1.0MPa\螺纹连接M20*1.5</t>
  </si>
  <si>
    <t>WRBL\1250/1100 φ20\CYT104\插入式\B</t>
  </si>
  <si>
    <t>UHC\L=500</t>
  </si>
  <si>
    <t>ZHTC06-B148WG1K130L2\550/350 φ30</t>
  </si>
  <si>
    <t>ZHTC06-B148WG1K130L2\600/400 φ30</t>
  </si>
  <si>
    <t>ZHTC06-B148WG1K130L2\850/650 φ30</t>
  </si>
  <si>
    <t>ZHTC06-B148WG1K130L2\950/750 φ30</t>
  </si>
  <si>
    <t>ZHTC06-B148WG1K130T5\650/450 φ30</t>
  </si>
  <si>
    <t>UZ-CF\0～600\PN1.6MPa\200℃\法兰DN25</t>
  </si>
  <si>
    <t>Y60\0～0.25MPa\螺纹M14*1.5</t>
  </si>
  <si>
    <t>Y100\0～1.0MPa\螺纹M20*1.5</t>
  </si>
  <si>
    <t>Y150\0～0.25MPa\螺纹M20*1.5</t>
  </si>
  <si>
    <t>UNSG-1BK4P\1100\PN4.0\300℃\法兰DN20</t>
  </si>
  <si>
    <t>WRNQ-440K\L=550\法兰DN50\K</t>
  </si>
  <si>
    <t>EJA530A-EBS9N-07EN/NS1\0～1.6MPa</t>
  </si>
  <si>
    <t>M20*1.5/φ14 PN6.4\25#</t>
  </si>
  <si>
    <t>WREK-241/TG\L=300 φ8\M27x2\E</t>
  </si>
  <si>
    <t>3051TG2A2B21AB4M5I1\-0.1～1MPa</t>
  </si>
  <si>
    <t>UHZ\L=500</t>
  </si>
  <si>
    <t>UHZ\L=600</t>
  </si>
  <si>
    <t>UHZ\L=800</t>
  </si>
  <si>
    <t>UHZ\L=1000</t>
  </si>
  <si>
    <t>UHZ\L=1100</t>
  </si>
  <si>
    <t>UHZ\L=1400</t>
  </si>
  <si>
    <t>W-27*2 L=150</t>
  </si>
  <si>
    <t>W-27*2 L=200</t>
  </si>
  <si>
    <t>W-27*2 L=250</t>
  </si>
  <si>
    <t>W-27*2 L=320</t>
  </si>
  <si>
    <t>Y250\0～4MPa\螺纹连接M20*1.5</t>
  </si>
  <si>
    <t>\Y150\0～2.5MPa\螺纹连接M20*1.5</t>
  </si>
  <si>
    <t>EFT-3025B\2.5T/h\6.4\DN25\法兰</t>
  </si>
  <si>
    <t>SBWX-BE\0～500℃\K\4～20mA\24VDC</t>
  </si>
  <si>
    <t>SBWX-BE\0～300℃\K\4～20mA\24VDC</t>
  </si>
  <si>
    <t>SBWX-BE\300～500℃\K\4～20mA\24VDC</t>
  </si>
  <si>
    <t>SBWX-BE\200～400℃\K\4～20mA\24VDC</t>
  </si>
  <si>
    <t>SBWX-BE\200～500℃\K\4～20mA\24VDC</t>
  </si>
  <si>
    <t>SBWX-BE\0～200℃\K\4～20mA\24VDC</t>
  </si>
  <si>
    <t>UB-1\280*34*28</t>
  </si>
  <si>
    <t>UB-1\165*34*17</t>
  </si>
  <si>
    <t>UB-1\190*34*17</t>
  </si>
  <si>
    <t>UB-1\218*34*17</t>
  </si>
  <si>
    <t>UB-1\280*34*17</t>
  </si>
  <si>
    <t>XP\12V</t>
  </si>
  <si>
    <t>DN50-P\10\PN2.5MPa\DN50\螺纹</t>
  </si>
  <si>
    <t>DN20-P\10\PN2.5MPa\DN20\螺纹</t>
  </si>
  <si>
    <t>3151SG3S22B30AS1L1\0～300KPa</t>
  </si>
  <si>
    <t>509-15-906\L=1100\300lbs\80℃\法兰</t>
  </si>
  <si>
    <t>Y-150\0～40MPa\螺纹 M20*1.5</t>
  </si>
  <si>
    <t>3051TG4A2B21ABM5I1\0-2.5MPa</t>
  </si>
  <si>
    <t>VS250STL5.0-65-N-Y-N\0～30000Nm3/h</t>
  </si>
  <si>
    <t>GYD20-W\1～1.25MPa\外G3/8"\230V 63A</t>
  </si>
  <si>
    <t>220VAC\PWS108</t>
  </si>
  <si>
    <t>WSS401\L=1000\304\M27*2\0～150℃</t>
  </si>
  <si>
    <t>YB150\0～1.6MPa\M20*1.5\0.4</t>
  </si>
  <si>
    <t>SEPP4111-ia-D-X</t>
  </si>
  <si>
    <t>YZ100\0～0.6MPa\螺纹连接 M20*1.5</t>
  </si>
  <si>
    <t>YZ100\0～1.0MPa\螺纹连接 M20*1.5</t>
  </si>
  <si>
    <t>YZ100\0～1.6MPa\螺纹连接 M20*1.5</t>
  </si>
  <si>
    <t>UBG-ⅡCH 1～32M\316</t>
  </si>
  <si>
    <t>UHC-MSDGi\0～2400mm\316</t>
  </si>
  <si>
    <t>HTS-64B-E1\WCB/316+ST\6.4MPa\DN50</t>
  </si>
  <si>
    <t>CST51141-G02/0-1MPa\TMA1500-3\进口</t>
  </si>
  <si>
    <t>CST51141-G01/0-1MPa\TMA1500-3\进口</t>
  </si>
  <si>
    <t>7009ACTA/P5</t>
  </si>
  <si>
    <t>7306AC</t>
  </si>
  <si>
    <t>7309AC</t>
  </si>
  <si>
    <t>7310AC\进口</t>
  </si>
  <si>
    <t>NU305EM</t>
  </si>
  <si>
    <t>NJ2307EM</t>
  </si>
  <si>
    <t>6306-2Z</t>
  </si>
  <si>
    <t>6308-2Z</t>
  </si>
  <si>
    <t>6314-2Z</t>
  </si>
  <si>
    <t>6204-2RZ</t>
  </si>
  <si>
    <t>6309-2RZ</t>
  </si>
  <si>
    <t>6310-2RZ</t>
  </si>
  <si>
    <t>6312-2RZ</t>
  </si>
  <si>
    <t>N310/P5</t>
  </si>
  <si>
    <t>N312/P5</t>
  </si>
  <si>
    <t>NJ2310/P5</t>
  </si>
  <si>
    <t>N317</t>
  </si>
  <si>
    <t>N319</t>
  </si>
  <si>
    <t>7211CP5</t>
  </si>
  <si>
    <t>D6311</t>
  </si>
  <si>
    <t>N307EM/P5</t>
  </si>
  <si>
    <t>NJ308EM</t>
  </si>
  <si>
    <t>7309B/DB\进口</t>
  </si>
  <si>
    <t>NJ307</t>
  </si>
  <si>
    <t>7305P5</t>
  </si>
  <si>
    <t>6207D</t>
  </si>
  <si>
    <t>6302-2RS1</t>
  </si>
  <si>
    <t>NU316EM</t>
  </si>
  <si>
    <t>N307E</t>
  </si>
  <si>
    <t>313 YZ</t>
  </si>
  <si>
    <t>2310ATN</t>
  </si>
  <si>
    <t>621317(6213)</t>
  </si>
  <si>
    <t>6916-2RS</t>
  </si>
  <si>
    <t>计量单位</t>
    <phoneticPr fontId="3" type="noConversion"/>
  </si>
  <si>
    <t>计提存货跌价准备</t>
    <phoneticPr fontId="3" type="noConversion"/>
  </si>
  <si>
    <t>账面价值</t>
    <phoneticPr fontId="3" type="noConversion"/>
  </si>
  <si>
    <t>资产状态</t>
    <phoneticPr fontId="3" type="noConversion"/>
  </si>
  <si>
    <t>名  称</t>
    <phoneticPr fontId="3" type="noConversion"/>
  </si>
  <si>
    <t>规格型号</t>
    <phoneticPr fontId="3" type="noConversion"/>
  </si>
  <si>
    <t>表1-1</t>
    <phoneticPr fontId="3" type="noConversion"/>
  </si>
  <si>
    <t>存货-备品备件</t>
    <phoneticPr fontId="3" type="noConversion"/>
  </si>
  <si>
    <t>公司名称：</t>
    <phoneticPr fontId="4" type="noConversion"/>
  </si>
  <si>
    <t>济南长城炼油有限责任公司</t>
    <phoneticPr fontId="3" type="noConversion"/>
  </si>
  <si>
    <t>备注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</si>
</sst>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0">
    <numFmt numFmtId="41" formatCode="_ * #,##0_ ;_ * \-#,##0_ ;_ * &quot;-&quot;_ ;_ @_ "/>
    <numFmt numFmtId="43" formatCode="_ * #,##0.00_ ;_ * \-#,##0.00_ ;_ * &quot;-&quot;??_ ;_ @_ "/>
    <numFmt numFmtId="24" formatCode="\$#,##0_);[Red]\(\$#,##0\)"/>
    <numFmt numFmtId="25" formatCode="\$#,##0.00_);\(\$#,##0.00\)"/>
    <numFmt numFmtId="176" formatCode="#,##0.00_ "/>
    <numFmt numFmtId="177" formatCode="&quot;\&quot;#,##0.00;[Red]&quot;\&quot;\-#,##0.00"/>
    <numFmt numFmtId="178" formatCode="_-#,##0_-;\(#,##0\);_-\ \ &quot;-&quot;_-;_-@_-"/>
    <numFmt numFmtId="179" formatCode="_-#,##0.00_-;\(#,##0.00\);_-\ \ &quot;-&quot;_-;_-@_-"/>
    <numFmt numFmtId="180" formatCode="mmm/dd/yyyy;_-\ &quot;N/A&quot;_-;_-\ &quot;-&quot;_-"/>
    <numFmt numFmtId="181" formatCode="mmm/yyyy;_-\ &quot;N/A&quot;_-;_-\ &quot;-&quot;_-"/>
    <numFmt numFmtId="182" formatCode="_-#,##0%_-;\(#,##0%\);_-\ &quot;-&quot;_-"/>
    <numFmt numFmtId="183" formatCode="_-#,###,_-;\(#,###,\);_-\ \ &quot;-&quot;_-;_-@_-"/>
    <numFmt numFmtId="184" formatCode="_-#,###.00,_-;\(#,###.00,\);_-\ \ &quot;-&quot;_-;_-@_-"/>
    <numFmt numFmtId="185" formatCode="_-#0&quot;.&quot;0,_-;\(#0&quot;.&quot;0,\);_-\ \ &quot;-&quot;_-;_-@_-"/>
    <numFmt numFmtId="186" formatCode="_-#0&quot;.&quot;0000_-;\(#0&quot;.&quot;0000\);_-\ \ &quot;-&quot;_-;_-@_-"/>
    <numFmt numFmtId="187" formatCode="0%;\(0%\)"/>
    <numFmt numFmtId="188" formatCode="_-* #,##0.0000000000_-;\-* #,##0.0000000000_-;_-* &quot;-&quot;??_-;_-@_-"/>
    <numFmt numFmtId="189" formatCode="0.0%"/>
    <numFmt numFmtId="190" formatCode="_(* #,##0_);_(* \(#,##0\);_(* &quot;-&quot;_);_(@_)"/>
    <numFmt numFmtId="191" formatCode="&quot;¥&quot;#,##0;\-&quot;¥&quot;#,##0"/>
    <numFmt numFmtId="192" formatCode="#.\ \ "/>
    <numFmt numFmtId="193" formatCode="##.\ \ "/>
    <numFmt numFmtId="194" formatCode="&quot;$&quot;#,##0_);\(&quot;$&quot;#,##0\)"/>
    <numFmt numFmtId="195" formatCode="_-* #,##0_-;\-* #,##0_-;_-* &quot;-&quot;??_-;_-@_-"/>
    <numFmt numFmtId="196" formatCode="#,##0.0_);\(#,##0.0\)"/>
    <numFmt numFmtId="197" formatCode="_(* #,##0.0000_);_(* \(#,##0.0000\);_(* &quot;-&quot;??_);_(@_)"/>
    <numFmt numFmtId="198" formatCode="mmmm\ d\,\ yyyy"/>
    <numFmt numFmtId="199" formatCode="#,##0\ &quot;FB&quot;;\-#,##0\ &quot;FB&quot;"/>
    <numFmt numFmtId="200" formatCode="_(&quot;$&quot;* #,##0.00_);_(&quot;$&quot;* \(#,##0.00\);_(&quot;$&quot;* &quot;-&quot;??_);_(@_)"/>
    <numFmt numFmtId="201" formatCode="0.0%;\(0.0%\)"/>
    <numFmt numFmtId="202" formatCode="&quot;\&quot;#,##0;[Red]&quot;\&quot;&quot;\&quot;&quot;\&quot;&quot;\&quot;&quot;\&quot;&quot;\&quot;&quot;\&quot;\-#,##0"/>
    <numFmt numFmtId="203" formatCode="0.0000%"/>
    <numFmt numFmtId="204" formatCode="#,##0;\(#,##0\)"/>
    <numFmt numFmtId="205" formatCode="#,##0.0"/>
    <numFmt numFmtId="206" formatCode="_(&quot;¥&quot;* #,##0_);_(&quot;¥&quot;* \(#,##0\);_(&quot;¥&quot;* &quot;-&quot;_);_(@_)"/>
    <numFmt numFmtId="207" formatCode="&quot;$&quot;#,##0.00_);\(&quot;$&quot;#,##0.00\)"/>
    <numFmt numFmtId="208" formatCode="&quot;\&quot;#,##0;&quot;\&quot;\-#,##0"/>
    <numFmt numFmtId="209" formatCode="&quot;$&quot;#,##0;\-&quot;$&quot;#,##0"/>
    <numFmt numFmtId="210" formatCode="#,##0\ ;[Red]\-#,##0.00\ "/>
    <numFmt numFmtId="211" formatCode="\$#,##0.00;\(\$#,##0.00\)"/>
    <numFmt numFmtId="212" formatCode="#,##0.000000"/>
    <numFmt numFmtId="213" formatCode="_-* #,##0\ _P_t_s_-;\-* #,##0\ _P_t_s_-;_-* &quot;-&quot;\ _P_t_s_-;_-@_-"/>
    <numFmt numFmtId="214" formatCode="_-* #,##0.00\ _P_t_s_-;\-* #,##0.00\ _P_t_s_-;_-* &quot;-&quot;??\ _P_t_s_-;_-@_-"/>
    <numFmt numFmtId="215" formatCode="&quot;$&quot;#.#"/>
    <numFmt numFmtId="216" formatCode="\$#,##0;\(\$#,##0\)"/>
    <numFmt numFmtId="217" formatCode="_([$€-2]* #,##0.00_);_([$€-2]* \(#,##0.00\);_([$€-2]* &quot;-&quot;??_)"/>
    <numFmt numFmtId="218" formatCode="#,##0\ &quot; &quot;;\(#,##0\)\ ;&quot;—&quot;&quot; &quot;&quot; &quot;&quot; &quot;&quot; &quot;"/>
    <numFmt numFmtId="219" formatCode="#,##0.00&quot;¥&quot;;\-#,##0.00&quot;¥&quot;"/>
    <numFmt numFmtId="220" formatCode="_-* #,##0.00&quot;¥&quot;_-;\-* #,##0.00&quot;¥&quot;_-;_-* &quot;-&quot;??&quot;¥&quot;_-;_-@_-"/>
    <numFmt numFmtId="221" formatCode="0.000%"/>
    <numFmt numFmtId="222" formatCode="&quot;$&quot;#,##0_);[Red]\(&quot;$&quot;#,##0\)"/>
    <numFmt numFmtId="223" formatCode="&quot;$&quot;#,##0.00_);[Red]\(&quot;$&quot;#,##0.00\)"/>
    <numFmt numFmtId="224" formatCode="_-* #,##0&quot;¥&quot;_-;\-* #,##0&quot;¥&quot;_-;_-* &quot;-&quot;&quot;¥&quot;_-;_-@_-"/>
    <numFmt numFmtId="225" formatCode="&quot;$&quot;\ #,##0.00_-;[Red]&quot;$&quot;\ #,##0.00\-"/>
    <numFmt numFmtId="226" formatCode="_-&quot;$&quot;\ * #,##0_-;_-&quot;$&quot;\ * #,##0\-;_-&quot;$&quot;\ * &quot;-&quot;_-;_-@_-"/>
    <numFmt numFmtId="227" formatCode="0.00_)"/>
    <numFmt numFmtId="228" formatCode="_-* #,##0.00_-;\-* #,##0.00_-;_-* &quot;-&quot;??_-;_-@_-"/>
    <numFmt numFmtId="229" formatCode="_-* #,##0_-;\-* #,##0_-;_-* &quot;-&quot;_-;_-@_-"/>
    <numFmt numFmtId="230" formatCode="_-* #,##0.00\ _B_E_F_-;\-* #,##0.00\ _B_E_F_-;_-* &quot;-&quot;??\ _B_E_F_-;_-@_-"/>
    <numFmt numFmtId="231" formatCode="#,##0.00\ &quot;FB&quot;;\-#,##0.00\ &quot;FB&quot;"/>
    <numFmt numFmtId="232" formatCode="#,##0.00\ &quot;FB&quot;;[Red]\-#,##0.00\ &quot;FB&quot;"/>
    <numFmt numFmtId="233" formatCode="_(* #,##0.0,_);_(* \(#,##0.0,\);_(* &quot;-&quot;_);_(@_)"/>
    <numFmt numFmtId="234" formatCode="_-* #,##0\ _k_r_-;\-* #,##0\ _k_r_-;_-* &quot;-&quot;\ _k_r_-;_-@_-"/>
    <numFmt numFmtId="235" formatCode="_-* #,##0.00\ _k_r_-;\-* #,##0.00\ _k_r_-;_-* &quot;-&quot;??\ _k_r_-;_-@_-"/>
    <numFmt numFmtId="236" formatCode="#,##0.00_);#,##0.00\)"/>
    <numFmt numFmtId="237" formatCode="0.00000&quot;  &quot;"/>
    <numFmt numFmtId="238" formatCode="_-* #,##0\ &quot;Pts&quot;_-;\-* #,##0\ &quot;Pts&quot;_-;_-* &quot;-&quot;\ &quot;Pts&quot;_-;_-@_-"/>
    <numFmt numFmtId="239" formatCode="_-* #,##0.00\ &quot;Pts&quot;_-;\-* #,##0.00\ &quot;Pts&quot;_-;_-* &quot;-&quot;??\ &quot;Pts&quot;_-;_-@_-"/>
    <numFmt numFmtId="240" formatCode="_-&quot;$&quot;* #,##0_-;\-&quot;$&quot;* #,##0_-;_-&quot;$&quot;* &quot;-&quot;_-;_-@_-"/>
    <numFmt numFmtId="241" formatCode="_-&quot;$&quot;* #,##0.00_-;\-&quot;$&quot;* #,##0.00_-;_-&quot;$&quot;* &quot;-&quot;??_-;_-@_-"/>
    <numFmt numFmtId="242" formatCode="&quot;\&quot;#,##0;[Red]&quot;\&quot;&quot;\&quot;\-#,##0"/>
    <numFmt numFmtId="243" formatCode="#,##0\ ;\-#,##0"/>
    <numFmt numFmtId="244" formatCode="&quot;\&quot;#,##0;[Red]&quot;\&quot;\-#,##0"/>
    <numFmt numFmtId="245" formatCode="_(* #,##0.00_);_(* \(#,##0.00\);_(* &quot;-&quot;??_);_(@_)"/>
    <numFmt numFmtId="246" formatCode="0.0_ "/>
    <numFmt numFmtId="247" formatCode="&quot;¥&quot;#,##0.00;\-&quot;¥&quot;#,##0.00"/>
    <numFmt numFmtId="248" formatCode="yyyy&quot;年&quot;m&quot;月&quot;d&quot;日&quot;;@"/>
    <numFmt numFmtId="249" formatCode="yy\.mm\.dd"/>
    <numFmt numFmtId="250" formatCode="&quot;$&quot;#,##0.00_);[Red]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\(&quot;$&quot;#,##0.00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\)"/>
    <numFmt numFmtId="251" formatCode="#,##0_);\(#,##0\);&quot;-&quot;"/>
  </numFmts>
  <fonts count="1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1"/>
      <name val="华文楷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8"/>
      <name val="华文楷体"/>
      <family val="3"/>
      <charset val="134"/>
    </font>
    <font>
      <sz val="10"/>
      <name val="华文楷体"/>
      <family val="3"/>
      <charset val="134"/>
    </font>
    <font>
      <sz val="10"/>
      <color theme="1"/>
      <name val="华文楷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2"/>
      <charset val="134"/>
      <scheme val="minor"/>
    </font>
    <font>
      <sz val="11"/>
      <color theme="1"/>
      <name val="华文楷体"/>
      <family val="3"/>
      <charset val="134"/>
    </font>
    <font>
      <sz val="9"/>
      <name val="Times New Roman"/>
      <family val="1"/>
    </font>
    <font>
      <sz val="10"/>
      <name val="Arial Narrow"/>
      <family val="2"/>
    </font>
    <font>
      <sz val="10"/>
      <name val="宋体"/>
      <family val="3"/>
      <charset val="134"/>
    </font>
    <font>
      <b/>
      <sz val="10"/>
      <color indexed="8"/>
      <name val="Arial Narrow"/>
      <family val="2"/>
    </font>
    <font>
      <b/>
      <sz val="10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0"/>
      <color indexed="8"/>
      <name val="Arial Narrow"/>
      <family val="2"/>
    </font>
    <font>
      <sz val="10"/>
      <color indexed="8"/>
      <name val="宋体"/>
      <family val="3"/>
      <charset val="134"/>
    </font>
    <font>
      <b/>
      <sz val="18"/>
      <color theme="3"/>
      <name val="宋体"/>
      <family val="2"/>
      <charset val="134"/>
      <scheme val="major"/>
    </font>
    <font>
      <sz val="11"/>
      <name val="宋体"/>
      <family val="3"/>
      <charset val="134"/>
      <scheme val="minor"/>
    </font>
    <font>
      <sz val="12"/>
      <name val="Times New Roman"/>
      <family val="1"/>
    </font>
    <font>
      <sz val="11"/>
      <name val="MS P????"/>
      <family val="3"/>
    </font>
    <font>
      <sz val="11"/>
      <name val="ＭＳ Ｐゴシック"/>
      <family val="2"/>
    </font>
    <font>
      <sz val="10"/>
      <name val="Times New Roman"/>
      <family val="1"/>
    </font>
    <font>
      <sz val="10"/>
      <name val="Helv"/>
      <family val="2"/>
    </font>
    <font>
      <sz val="10"/>
      <color indexed="8"/>
      <name val="Arial"/>
      <family val="2"/>
    </font>
    <font>
      <sz val="10"/>
      <name val="Times New Roman Cyr"/>
      <family val="1"/>
      <charset val="204"/>
    </font>
    <font>
      <u val="singleAccounting"/>
      <vertAlign val="subscript"/>
      <sz val="10"/>
      <name val="Times New Roman"/>
      <family val="1"/>
    </font>
    <font>
      <i/>
      <sz val="9"/>
      <name val="Times New Roman"/>
      <family val="1"/>
    </font>
    <font>
      <sz val="13"/>
      <name val="Tms Rmn"/>
      <family val="1"/>
    </font>
    <font>
      <sz val="12"/>
      <name val="楷体"/>
      <family val="3"/>
      <charset val="134"/>
    </font>
    <font>
      <sz val="10"/>
      <color indexed="9"/>
      <name val="宋体"/>
      <family val="3"/>
      <charset val="134"/>
    </font>
    <font>
      <sz val="10"/>
      <name val="Book Antiqua"/>
      <family val="1"/>
    </font>
    <font>
      <b/>
      <sz val="10"/>
      <name val="Book Antiqua"/>
      <family val="1"/>
    </font>
    <font>
      <sz val="11"/>
      <name val="Times New Roman"/>
      <family val="1"/>
    </font>
    <font>
      <sz val="8"/>
      <name val="Times New Roman"/>
      <family val="1"/>
    </font>
    <font>
      <sz val="7"/>
      <name val="Helv"/>
      <family val="2"/>
    </font>
    <font>
      <sz val="12"/>
      <name val="Tms Rmn"/>
      <family val="1"/>
    </font>
    <font>
      <b/>
      <sz val="10"/>
      <name val="MS Sans Serif"/>
      <family val="2"/>
    </font>
    <font>
      <b/>
      <sz val="10"/>
      <name val="Helv"/>
      <family val="2"/>
    </font>
    <font>
      <b/>
      <sz val="10"/>
      <name val="Arial"/>
      <family val="2"/>
    </font>
    <font>
      <b/>
      <sz val="13"/>
      <name val="Tms Rmn"/>
      <family val="1"/>
    </font>
    <font>
      <i/>
      <sz val="12"/>
      <name val="Times New Roman"/>
      <family val="1"/>
    </font>
    <font>
      <b/>
      <sz val="8"/>
      <name val="Arial"/>
      <family val="2"/>
    </font>
    <font>
      <sz val="10"/>
      <name val="ＭＳ Ｐゴシック"/>
      <family val="2"/>
    </font>
    <font>
      <b/>
      <sz val="13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0"/>
      <name val="MS Sans Serif"/>
      <family val="2"/>
    </font>
    <font>
      <sz val="10"/>
      <color indexed="16"/>
      <name val="MS Serif"/>
      <family val="1"/>
    </font>
    <font>
      <sz val="8"/>
      <name val="Arial"/>
      <family val="2"/>
    </font>
    <font>
      <sz val="12"/>
      <name val="Arial"/>
      <family val="2"/>
    </font>
    <font>
      <u/>
      <sz val="9.9"/>
      <color indexed="36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10"/>
      <color indexed="37"/>
      <name val="Times New Roman"/>
      <family val="1"/>
    </font>
    <font>
      <sz val="12"/>
      <name val="Helv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sz val="12"/>
      <color indexed="9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10"/>
      <color indexed="8"/>
      <name val="MS Sans Serif"/>
      <family val="2"/>
    </font>
    <font>
      <sz val="10"/>
      <name val="Tms Rmn"/>
      <family val="1"/>
    </font>
    <font>
      <sz val="10"/>
      <color indexed="12"/>
      <name val="MS Sans Serif"/>
      <family val="2"/>
    </font>
    <font>
      <sz val="7"/>
      <color indexed="10"/>
      <name val="Helv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4"/>
      <color indexed="9"/>
      <name val="Times New Roman"/>
      <family val="1"/>
    </font>
    <font>
      <b/>
      <sz val="10"/>
      <name val="Tms Rmn"/>
      <family val="1"/>
    </font>
    <font>
      <b/>
      <sz val="12"/>
      <name val="MS Sans Serif"/>
      <family val="2"/>
    </font>
    <font>
      <sz val="12"/>
      <name val="MS Sans Serif"/>
      <family val="2"/>
    </font>
    <font>
      <b/>
      <sz val="10"/>
      <color indexed="12"/>
      <name val="MS Sans Serif"/>
      <family val="2"/>
    </font>
    <font>
      <b/>
      <sz val="8"/>
      <color indexed="8"/>
      <name val="Helv"/>
      <family val="2"/>
    </font>
    <font>
      <b/>
      <sz val="9"/>
      <name val="Times New Roman"/>
      <family val="1"/>
    </font>
    <font>
      <sz val="11"/>
      <color indexed="12"/>
      <name val="Times New Roman"/>
      <family val="1"/>
    </font>
    <font>
      <sz val="11"/>
      <name val="明朝"/>
      <family val="1"/>
      <charset val="255"/>
    </font>
    <font>
      <sz val="11"/>
      <color indexed="8"/>
      <name val="宋体"/>
      <family val="3"/>
      <charset val="134"/>
    </font>
    <font>
      <sz val="14"/>
      <name val="柧挬"/>
      <family val="2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4"/>
      <name val="楷体"/>
      <family val="3"/>
      <charset val="134"/>
    </font>
    <font>
      <sz val="8"/>
      <name val="Century Schoolbook"/>
      <family val="1"/>
    </font>
    <font>
      <sz val="10"/>
      <name val="楷体"/>
      <family val="3"/>
      <charset val="134"/>
    </font>
    <font>
      <sz val="10"/>
      <color indexed="2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26"/>
      <name val="宋体"/>
      <family val="3"/>
      <charset val="134"/>
    </font>
    <font>
      <sz val="10"/>
      <color indexed="20"/>
      <name val="Times New Roman"/>
      <family val="1"/>
    </font>
    <font>
      <sz val="11"/>
      <color indexed="20"/>
      <name val="Arial"/>
      <family val="2"/>
    </font>
    <font>
      <sz val="11"/>
      <color theme="1"/>
      <name val="宋体"/>
      <family val="3"/>
      <charset val="134"/>
      <scheme val="minor"/>
    </font>
    <font>
      <u/>
      <sz val="9"/>
      <color indexed="12"/>
      <name val="Arial"/>
      <family val="2"/>
    </font>
    <font>
      <u/>
      <sz val="12"/>
      <color indexed="12"/>
      <name val="Times New Roman"/>
      <family val="1"/>
    </font>
    <font>
      <u/>
      <sz val="12"/>
      <color theme="10"/>
      <name val="Times New Roman"/>
      <family val="1"/>
    </font>
    <font>
      <b/>
      <sz val="12"/>
      <name val="Times New Roman"/>
      <family val="1"/>
    </font>
    <font>
      <sz val="10"/>
      <color indexed="17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38"/>
      <name val="宋体"/>
      <family val="3"/>
      <charset val="134"/>
    </font>
    <font>
      <sz val="10"/>
      <color indexed="17"/>
      <name val="Times New Roman"/>
      <family val="1"/>
    </font>
    <font>
      <sz val="11"/>
      <color indexed="17"/>
      <name val="Arial"/>
      <family val="2"/>
    </font>
    <font>
      <sz val="10"/>
      <name val="Geneva"/>
      <family val="2"/>
    </font>
    <font>
      <u/>
      <sz val="9"/>
      <color indexed="36"/>
      <name val="Arial"/>
      <family val="2"/>
    </font>
    <font>
      <sz val="12"/>
      <name val="新細明體"/>
      <family val="1"/>
    </font>
    <font>
      <b/>
      <sz val="10"/>
      <color indexed="52"/>
      <name val="宋体"/>
      <family val="3"/>
      <charset val="134"/>
    </font>
    <font>
      <b/>
      <sz val="10"/>
      <color indexed="9"/>
      <name val="宋体"/>
      <family val="3"/>
      <charset val="134"/>
    </font>
    <font>
      <i/>
      <sz val="10"/>
      <color indexed="23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indexed="52"/>
      <name val="宋体"/>
      <family val="3"/>
      <charset val="134"/>
    </font>
    <font>
      <sz val="12"/>
      <name val="官帕眉"/>
      <family val="2"/>
    </font>
    <font>
      <sz val="10"/>
      <name val="奔覆眉"/>
      <family val="2"/>
    </font>
    <font>
      <sz val="10"/>
      <color indexed="60"/>
      <name val="宋体"/>
      <family val="3"/>
      <charset val="134"/>
    </font>
    <font>
      <b/>
      <sz val="10"/>
      <color indexed="63"/>
      <name val="宋体"/>
      <family val="3"/>
      <charset val="134"/>
    </font>
    <font>
      <sz val="10"/>
      <color indexed="62"/>
      <name val="宋体"/>
      <family val="3"/>
      <charset val="134"/>
    </font>
    <font>
      <sz val="11"/>
      <name val="宋体繁体"/>
      <family val="2"/>
    </font>
    <font>
      <sz val="12"/>
      <name val="柧挬"/>
      <family val="2"/>
    </font>
    <font>
      <sz val="12"/>
      <name val="바탕체"/>
      <family val="3"/>
    </font>
    <font>
      <sz val="11"/>
      <name val="华文楷体"/>
      <family val="3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5"/>
        <bgColor indexed="64"/>
      </patternFill>
    </fill>
    <fill>
      <patternFill patternType="gray0625">
        <fgColor indexed="10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gray0625"/>
    </fill>
    <fill>
      <patternFill patternType="solid">
        <fgColor indexed="9"/>
        <bgColor indexed="9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51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27"/>
      </patternFill>
    </fill>
    <fill>
      <patternFill patternType="solid">
        <fgColor indexed="56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12"/>
      </left>
      <right style="double">
        <color indexed="12"/>
      </right>
      <top style="double">
        <color indexed="12"/>
      </top>
      <bottom style="dotted">
        <color indexed="1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12"/>
      </left>
      <right style="thick">
        <color indexed="12"/>
      </right>
      <top style="thick">
        <color indexed="12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228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/>
    <xf numFmtId="43" fontId="8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22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0" applyFont="0" applyFill="0" applyBorder="0" applyAlignment="0" applyProtection="0"/>
    <xf numFmtId="40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9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49" fontId="25" fillId="0" borderId="0" applyProtection="0">
      <alignment horizontal="left"/>
    </xf>
    <xf numFmtId="49" fontId="25" fillId="0" borderId="0" applyProtection="0">
      <alignment horizontal="left"/>
    </xf>
    <xf numFmtId="49" fontId="25" fillId="0" borderId="0" applyProtection="0">
      <alignment horizontal="left"/>
    </xf>
    <xf numFmtId="0" fontId="9" fillId="0" borderId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2" fillId="0" borderId="0"/>
    <xf numFmtId="0" fontId="9" fillId="0" borderId="0"/>
    <xf numFmtId="0" fontId="22" fillId="0" borderId="0"/>
    <xf numFmtId="0" fontId="22" fillId="0" borderId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2" fillId="0" borderId="0"/>
    <xf numFmtId="0" fontId="26" fillId="0" borderId="0"/>
    <xf numFmtId="0" fontId="9" fillId="0" borderId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7" fillId="0" borderId="0">
      <alignment vertical="top"/>
    </xf>
    <xf numFmtId="0" fontId="9" fillId="0" borderId="0"/>
    <xf numFmtId="0" fontId="9" fillId="0" borderId="0"/>
    <xf numFmtId="0" fontId="9" fillId="0" borderId="0">
      <protection locked="0"/>
    </xf>
    <xf numFmtId="0" fontId="9" fillId="0" borderId="0"/>
    <xf numFmtId="0" fontId="9" fillId="0" borderId="0">
      <protection locked="0"/>
    </xf>
    <xf numFmtId="0" fontId="9" fillId="0" borderId="0">
      <protection locked="0"/>
    </xf>
    <xf numFmtId="0" fontId="22" fillId="0" borderId="0"/>
    <xf numFmtId="0" fontId="26" fillId="0" borderId="0"/>
    <xf numFmtId="0" fontId="9" fillId="0" borderId="0"/>
    <xf numFmtId="0" fontId="9" fillId="0" borderId="0" applyNumberFormat="0" applyFill="0" applyBorder="0" applyAlignment="0" applyProtection="0"/>
    <xf numFmtId="0" fontId="22" fillId="0" borderId="0"/>
    <xf numFmtId="0" fontId="22" fillId="0" borderId="0"/>
    <xf numFmtId="4" fontId="28" fillId="0" borderId="0">
      <alignment vertical="center"/>
    </xf>
    <xf numFmtId="0" fontId="9" fillId="0" borderId="0" applyNumberFormat="0" applyFill="0" applyBorder="0" applyAlignment="0" applyProtection="0"/>
    <xf numFmtId="0" fontId="22" fillId="0" borderId="0"/>
    <xf numFmtId="0" fontId="26" fillId="0" borderId="0"/>
    <xf numFmtId="0" fontId="22" fillId="0" borderId="0"/>
    <xf numFmtId="0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7" fillId="0" borderId="0">
      <alignment vertical="top"/>
    </xf>
    <xf numFmtId="0" fontId="22" fillId="0" borderId="0"/>
    <xf numFmtId="0" fontId="22" fillId="0" borderId="0"/>
    <xf numFmtId="0" fontId="26" fillId="0" borderId="0"/>
    <xf numFmtId="0" fontId="26" fillId="0" borderId="0"/>
    <xf numFmtId="0" fontId="9" fillId="0" borderId="0"/>
    <xf numFmtId="0" fontId="22" fillId="0" borderId="0"/>
    <xf numFmtId="0" fontId="9" fillId="0" borderId="0"/>
    <xf numFmtId="0" fontId="26" fillId="0" borderId="0"/>
    <xf numFmtId="0" fontId="27" fillId="0" borderId="0">
      <alignment vertical="top"/>
    </xf>
    <xf numFmtId="0" fontId="22" fillId="0" borderId="0"/>
    <xf numFmtId="0" fontId="26" fillId="0" borderId="0">
      <protection locked="0"/>
    </xf>
    <xf numFmtId="0" fontId="26" fillId="0" borderId="0"/>
    <xf numFmtId="0" fontId="26" fillId="0" borderId="0"/>
    <xf numFmtId="0" fontId="27" fillId="0" borderId="0">
      <alignment vertical="top"/>
    </xf>
    <xf numFmtId="0" fontId="27" fillId="0" borderId="0">
      <alignment vertical="top"/>
    </xf>
    <xf numFmtId="0" fontId="26" fillId="0" borderId="0"/>
    <xf numFmtId="4" fontId="28" fillId="0" borderId="0">
      <alignment vertical="center"/>
    </xf>
    <xf numFmtId="0" fontId="9" fillId="0" borderId="0">
      <protection locked="0"/>
    </xf>
    <xf numFmtId="0" fontId="27" fillId="0" borderId="0">
      <alignment vertical="top"/>
    </xf>
    <xf numFmtId="0" fontId="22" fillId="0" borderId="0"/>
    <xf numFmtId="4" fontId="28" fillId="0" borderId="0">
      <alignment vertical="center"/>
    </xf>
    <xf numFmtId="178" fontId="25" fillId="0" borderId="0" applyFill="0" applyBorder="0" applyProtection="0">
      <alignment horizontal="right"/>
    </xf>
    <xf numFmtId="179" fontId="25" fillId="0" borderId="0" applyFill="0" applyBorder="0" applyProtection="0">
      <alignment horizontal="right"/>
    </xf>
    <xf numFmtId="180" fontId="29" fillId="0" borderId="0" applyFill="0" applyBorder="0" applyProtection="0">
      <alignment horizontal="center"/>
    </xf>
    <xf numFmtId="181" fontId="29" fillId="0" borderId="0" applyFill="0" applyBorder="0" applyProtection="0">
      <alignment horizontal="center"/>
    </xf>
    <xf numFmtId="182" fontId="30" fillId="0" borderId="0" applyFill="0" applyBorder="0" applyProtection="0">
      <alignment horizontal="right"/>
    </xf>
    <xf numFmtId="183" fontId="25" fillId="0" borderId="0" applyFill="0" applyBorder="0" applyProtection="0">
      <alignment horizontal="right"/>
    </xf>
    <xf numFmtId="184" fontId="25" fillId="0" borderId="0" applyFill="0" applyBorder="0" applyProtection="0">
      <alignment horizontal="right"/>
    </xf>
    <xf numFmtId="185" fontId="25" fillId="0" borderId="0" applyFill="0" applyBorder="0" applyProtection="0">
      <alignment horizontal="right"/>
    </xf>
    <xf numFmtId="186" fontId="25" fillId="0" borderId="0" applyFill="0" applyBorder="0" applyProtection="0">
      <alignment horizontal="right"/>
    </xf>
    <xf numFmtId="187" fontId="31" fillId="0" borderId="0" applyFont="0" applyFill="0" applyBorder="0" applyAlignment="0" applyProtection="0"/>
    <xf numFmtId="188" fontId="8" fillId="0" borderId="0" applyFont="0" applyFill="0" applyBorder="0" applyAlignment="0" applyProtection="0"/>
    <xf numFmtId="188" fontId="8" fillId="0" borderId="0" applyFont="0" applyFill="0" applyBorder="0" applyAlignment="0" applyProtection="0"/>
    <xf numFmtId="0" fontId="26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9" fontId="31" fillId="0" borderId="0" applyFont="0" applyFill="0" applyBorder="0" applyAlignment="0" applyProtection="0"/>
    <xf numFmtId="10" fontId="31" fillId="0" borderId="0" applyFont="0" applyFill="0" applyBorder="0" applyAlignment="0" applyProtection="0"/>
    <xf numFmtId="190" fontId="32" fillId="0" borderId="0" applyFont="0" applyFill="0" applyBorder="0" applyAlignment="0" applyProtection="0"/>
    <xf numFmtId="191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26" fillId="0" borderId="0">
      <protection locked="0"/>
    </xf>
    <xf numFmtId="0" fontId="34" fillId="0" borderId="1">
      <alignment horizontal="center"/>
    </xf>
    <xf numFmtId="0" fontId="34" fillId="0" borderId="1">
      <alignment horizontal="center"/>
    </xf>
    <xf numFmtId="0" fontId="34" fillId="0" borderId="1">
      <alignment horizontal="center"/>
    </xf>
    <xf numFmtId="0" fontId="34" fillId="0" borderId="1">
      <alignment horizontal="center"/>
    </xf>
    <xf numFmtId="0" fontId="34" fillId="0" borderId="1">
      <alignment horizontal="center"/>
    </xf>
    <xf numFmtId="0" fontId="35" fillId="0" borderId="0"/>
    <xf numFmtId="0" fontId="35" fillId="0" borderId="4" applyFill="0">
      <alignment horizontal="center"/>
      <protection locked="0"/>
    </xf>
    <xf numFmtId="0" fontId="34" fillId="0" borderId="0" applyFill="0">
      <alignment horizontal="center"/>
      <protection locked="0"/>
    </xf>
    <xf numFmtId="0" fontId="34" fillId="11" borderId="0"/>
    <xf numFmtId="0" fontId="34" fillId="0" borderId="0">
      <protection locked="0"/>
    </xf>
    <xf numFmtId="0" fontId="34" fillId="0" borderId="0"/>
    <xf numFmtId="192" fontId="34" fillId="0" borderId="0"/>
    <xf numFmtId="193" fontId="34" fillId="0" borderId="0"/>
    <xf numFmtId="0" fontId="35" fillId="12" borderId="0">
      <alignment horizontal="right"/>
    </xf>
    <xf numFmtId="0" fontId="34" fillId="0" borderId="0"/>
    <xf numFmtId="190" fontId="36" fillId="0" borderId="0"/>
    <xf numFmtId="0" fontId="37" fillId="0" borderId="0">
      <alignment horizontal="center" wrapText="1"/>
      <protection locked="0"/>
    </xf>
    <xf numFmtId="3" fontId="38" fillId="0" borderId="0"/>
    <xf numFmtId="0" fontId="39" fillId="0" borderId="0" applyNumberFormat="0" applyFill="0" applyBorder="0" applyAlignment="0" applyProtection="0"/>
    <xf numFmtId="194" fontId="40" fillId="0" borderId="5" applyAlignment="0" applyProtection="0"/>
    <xf numFmtId="194" fontId="40" fillId="0" borderId="5" applyAlignment="0" applyProtection="0"/>
    <xf numFmtId="194" fontId="40" fillId="0" borderId="5" applyAlignment="0" applyProtection="0"/>
    <xf numFmtId="194" fontId="40" fillId="0" borderId="5" applyAlignment="0" applyProtection="0"/>
    <xf numFmtId="194" fontId="40" fillId="0" borderId="5" applyAlignment="0" applyProtection="0"/>
    <xf numFmtId="194" fontId="40" fillId="0" borderId="5" applyAlignment="0" applyProtection="0"/>
    <xf numFmtId="194" fontId="40" fillId="0" borderId="5" applyAlignment="0" applyProtection="0"/>
    <xf numFmtId="195" fontId="22" fillId="0" borderId="0" applyFill="0" applyBorder="0" applyAlignment="0"/>
    <xf numFmtId="0" fontId="26" fillId="0" borderId="0" applyFill="0" applyBorder="0" applyAlignment="0"/>
    <xf numFmtId="196" fontId="26" fillId="0" borderId="0" applyFill="0" applyBorder="0" applyAlignment="0"/>
    <xf numFmtId="197" fontId="26" fillId="0" borderId="0" applyFill="0" applyBorder="0" applyAlignment="0"/>
    <xf numFmtId="198" fontId="9" fillId="0" borderId="0" applyFill="0" applyBorder="0" applyAlignment="0"/>
    <xf numFmtId="199" fontId="9" fillId="0" borderId="0" applyFill="0" applyBorder="0" applyAlignment="0"/>
    <xf numFmtId="200" fontId="26" fillId="0" borderId="0" applyFill="0" applyBorder="0" applyAlignment="0"/>
    <xf numFmtId="201" fontId="26" fillId="0" borderId="0" applyFill="0" applyBorder="0" applyAlignment="0"/>
    <xf numFmtId="196" fontId="26" fillId="0" borderId="0" applyFill="0" applyBorder="0" applyAlignment="0"/>
    <xf numFmtId="0" fontId="41" fillId="0" borderId="0"/>
    <xf numFmtId="0" fontId="42" fillId="0" borderId="0" applyFill="0" applyBorder="0" applyProtection="0">
      <alignment horizontal="center"/>
      <protection locked="0"/>
    </xf>
    <xf numFmtId="0" fontId="43" fillId="0" borderId="6" applyNumberFormat="0" applyFill="0" applyProtection="0">
      <alignment horizontal="center"/>
    </xf>
    <xf numFmtId="0" fontId="40" fillId="0" borderId="0" applyNumberFormat="0" applyFill="0" applyBorder="0" applyAlignment="0" applyProtection="0"/>
    <xf numFmtId="0" fontId="44" fillId="0" borderId="0" applyFill="0" applyBorder="0">
      <alignment horizontal="right"/>
    </xf>
    <xf numFmtId="0" fontId="22" fillId="0" borderId="0" applyFill="0" applyBorder="0">
      <alignment horizontal="right"/>
    </xf>
    <xf numFmtId="0" fontId="45" fillId="0" borderId="3">
      <alignment horizontal="center"/>
    </xf>
    <xf numFmtId="202" fontId="9" fillId="0" borderId="0"/>
    <xf numFmtId="202" fontId="9" fillId="0" borderId="0"/>
    <xf numFmtId="202" fontId="9" fillId="0" borderId="0"/>
    <xf numFmtId="202" fontId="9" fillId="0" borderId="0"/>
    <xf numFmtId="202" fontId="9" fillId="0" borderId="0"/>
    <xf numFmtId="202" fontId="9" fillId="0" borderId="0"/>
    <xf numFmtId="202" fontId="9" fillId="0" borderId="0"/>
    <xf numFmtId="202" fontId="9" fillId="0" borderId="0"/>
    <xf numFmtId="0" fontId="9" fillId="0" borderId="0" applyFont="0" applyFill="0" applyBorder="0" applyAlignment="0" applyProtection="0"/>
    <xf numFmtId="200" fontId="26" fillId="0" borderId="0" applyFont="0" applyFill="0" applyBorder="0" applyAlignment="0" applyProtection="0"/>
    <xf numFmtId="179" fontId="25" fillId="0" borderId="0" applyFill="0" applyBorder="0" applyProtection="0">
      <alignment horizontal="right"/>
    </xf>
    <xf numFmtId="203" fontId="8" fillId="0" borderId="0"/>
    <xf numFmtId="203" fontId="8" fillId="0" borderId="0"/>
    <xf numFmtId="203" fontId="8" fillId="0" borderId="0"/>
    <xf numFmtId="204" fontId="25" fillId="0" borderId="0"/>
    <xf numFmtId="203" fontId="8" fillId="0" borderId="0"/>
    <xf numFmtId="37" fontId="31" fillId="0" borderId="0" applyFont="0" applyFill="0" applyBorder="0" applyAlignment="0" applyProtection="0"/>
    <xf numFmtId="196" fontId="31" fillId="0" borderId="0" applyFont="0" applyFill="0" applyBorder="0" applyAlignment="0" applyProtection="0"/>
    <xf numFmtId="39" fontId="31" fillId="0" borderId="0" applyFont="0" applyFill="0" applyBorder="0" applyAlignment="0" applyProtection="0"/>
    <xf numFmtId="37" fontId="46" fillId="0" borderId="0" applyFont="0" applyFill="0" applyBorder="0" applyAlignment="0" applyProtection="0"/>
    <xf numFmtId="39" fontId="46" fillId="0" borderId="0" applyFont="0" applyFill="0" applyBorder="0" applyAlignment="0" applyProtection="0"/>
    <xf numFmtId="0" fontId="9" fillId="0" borderId="0" applyFont="0" applyFill="0" applyBorder="0" applyAlignment="0" applyProtection="0"/>
    <xf numFmtId="205" fontId="25" fillId="0" borderId="0"/>
    <xf numFmtId="0" fontId="47" fillId="0" borderId="0" applyFill="0" applyBorder="0" applyAlignment="0" applyProtection="0">
      <protection locked="0"/>
    </xf>
    <xf numFmtId="0" fontId="48" fillId="0" borderId="0" applyNumberFormat="0" applyAlignment="0">
      <alignment horizontal="left"/>
    </xf>
    <xf numFmtId="0" fontId="49" fillId="0" borderId="0" applyNumberFormat="0" applyAlignment="0"/>
    <xf numFmtId="206" fontId="22" fillId="0" borderId="0" applyFont="0" applyFill="0" applyBorder="0" applyAlignment="0" applyProtection="0"/>
    <xf numFmtId="196" fontId="26" fillId="0" borderId="0" applyFont="0" applyFill="0" applyBorder="0" applyAlignment="0" applyProtection="0"/>
    <xf numFmtId="24" fontId="46" fillId="0" borderId="0" applyFont="0" applyFill="0" applyBorder="0" applyAlignment="0" applyProtection="0"/>
    <xf numFmtId="25" fontId="46" fillId="0" borderId="0" applyFont="0" applyFill="0" applyBorder="0" applyAlignment="0" applyProtection="0"/>
    <xf numFmtId="194" fontId="31" fillId="0" borderId="0" applyFont="0" applyFill="0" applyBorder="0" applyAlignment="0" applyProtection="0"/>
    <xf numFmtId="207" fontId="31" fillId="0" borderId="0" applyFont="0" applyFill="0" applyBorder="0" applyAlignment="0" applyProtection="0"/>
    <xf numFmtId="208" fontId="46" fillId="0" borderId="0" applyFont="0" applyFill="0" applyBorder="0" applyAlignment="0" applyProtection="0"/>
    <xf numFmtId="209" fontId="22" fillId="0" borderId="0" applyFont="0" applyFill="0" applyBorder="0" applyAlignment="0" applyProtection="0"/>
    <xf numFmtId="209" fontId="9" fillId="0" borderId="0" applyFont="0" applyFill="0" applyBorder="0" applyAlignment="0" applyProtection="0"/>
    <xf numFmtId="210" fontId="8" fillId="0" borderId="0"/>
    <xf numFmtId="210" fontId="8" fillId="0" borderId="0"/>
    <xf numFmtId="210" fontId="8" fillId="0" borderId="0"/>
    <xf numFmtId="211" fontId="25" fillId="0" borderId="0"/>
    <xf numFmtId="210" fontId="8" fillId="0" borderId="0"/>
    <xf numFmtId="15" fontId="50" fillId="0" borderId="0"/>
    <xf numFmtId="212" fontId="9" fillId="0" borderId="0">
      <protection locked="0"/>
    </xf>
    <xf numFmtId="14" fontId="27" fillId="0" borderId="0" applyFill="0" applyBorder="0" applyAlignment="0"/>
    <xf numFmtId="212" fontId="9" fillId="0" borderId="0">
      <protection locked="0"/>
    </xf>
    <xf numFmtId="213" fontId="9" fillId="0" borderId="0" applyFont="0" applyFill="0" applyBorder="0" applyAlignment="0" applyProtection="0"/>
    <xf numFmtId="214" fontId="9" fillId="0" borderId="0" applyFont="0" applyFill="0" applyBorder="0" applyAlignment="0" applyProtection="0"/>
    <xf numFmtId="215" fontId="8" fillId="0" borderId="0"/>
    <xf numFmtId="215" fontId="8" fillId="0" borderId="0"/>
    <xf numFmtId="215" fontId="8" fillId="0" borderId="0"/>
    <xf numFmtId="216" fontId="25" fillId="0" borderId="0"/>
    <xf numFmtId="215" fontId="8" fillId="0" borderId="0"/>
    <xf numFmtId="200" fontId="26" fillId="0" borderId="0" applyFill="0" applyBorder="0" applyAlignment="0"/>
    <xf numFmtId="196" fontId="26" fillId="0" borderId="0" applyFill="0" applyBorder="0" applyAlignment="0"/>
    <xf numFmtId="200" fontId="26" fillId="0" borderId="0" applyFill="0" applyBorder="0" applyAlignment="0"/>
    <xf numFmtId="201" fontId="26" fillId="0" borderId="0" applyFill="0" applyBorder="0" applyAlignment="0"/>
    <xf numFmtId="196" fontId="26" fillId="0" borderId="0" applyFill="0" applyBorder="0" applyAlignment="0"/>
    <xf numFmtId="0" fontId="51" fillId="0" borderId="0" applyNumberFormat="0" applyAlignment="0">
      <alignment horizontal="left"/>
    </xf>
    <xf numFmtId="0" fontId="12" fillId="0" borderId="0">
      <alignment horizontal="left"/>
    </xf>
    <xf numFmtId="0" fontId="52" fillId="13" borderId="1"/>
    <xf numFmtId="0" fontId="52" fillId="13" borderId="1"/>
    <xf numFmtId="0" fontId="52" fillId="13" borderId="1"/>
    <xf numFmtId="0" fontId="52" fillId="13" borderId="1"/>
    <xf numFmtId="0" fontId="52" fillId="13" borderId="1"/>
    <xf numFmtId="217" fontId="22" fillId="0" borderId="0" applyFont="0" applyFill="0" applyBorder="0" applyAlignment="0" applyProtection="0"/>
    <xf numFmtId="217" fontId="25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9" fillId="0" borderId="0">
      <protection locked="0"/>
    </xf>
    <xf numFmtId="212" fontId="9" fillId="0" borderId="0">
      <protection locked="0"/>
    </xf>
    <xf numFmtId="212" fontId="9" fillId="0" borderId="0">
      <protection locked="0"/>
    </xf>
    <xf numFmtId="212" fontId="9" fillId="0" borderId="0">
      <protection locked="0"/>
    </xf>
    <xf numFmtId="212" fontId="9" fillId="0" borderId="0">
      <protection locked="0"/>
    </xf>
    <xf numFmtId="212" fontId="9" fillId="0" borderId="0">
      <protection locked="0"/>
    </xf>
    <xf numFmtId="212" fontId="9" fillId="0" borderId="0">
      <protection locked="0"/>
    </xf>
    <xf numFmtId="212" fontId="9" fillId="0" borderId="0">
      <protection locked="0"/>
    </xf>
    <xf numFmtId="2" fontId="53" fillId="0" borderId="0" applyProtection="0"/>
    <xf numFmtId="212" fontId="9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218" fontId="36" fillId="0" borderId="0">
      <alignment horizontal="right"/>
    </xf>
    <xf numFmtId="0" fontId="9" fillId="0" borderId="0"/>
    <xf numFmtId="0" fontId="52" fillId="6" borderId="0" applyNumberFormat="0" applyBorder="0" applyAlignment="0" applyProtection="0"/>
    <xf numFmtId="38" fontId="52" fillId="6" borderId="0" applyNumberFormat="0" applyBorder="0" applyAlignment="0" applyProtection="0"/>
    <xf numFmtId="0" fontId="55" fillId="0" borderId="0">
      <alignment horizontal="left"/>
    </xf>
    <xf numFmtId="0" fontId="56" fillId="0" borderId="7" applyNumberFormat="0" applyAlignment="0" applyProtection="0">
      <alignment horizontal="left" vertical="center"/>
    </xf>
    <xf numFmtId="0" fontId="56" fillId="0" borderId="8">
      <alignment horizontal="left" vertical="center"/>
    </xf>
    <xf numFmtId="0" fontId="56" fillId="0" borderId="8">
      <alignment horizontal="left" vertical="center"/>
    </xf>
    <xf numFmtId="0" fontId="56" fillId="0" borderId="8">
      <alignment horizontal="left" vertical="center"/>
    </xf>
    <xf numFmtId="0" fontId="56" fillId="0" borderId="8">
      <alignment horizontal="left" vertical="center"/>
    </xf>
    <xf numFmtId="0" fontId="56" fillId="0" borderId="8">
      <alignment horizontal="left" vertical="center"/>
    </xf>
    <xf numFmtId="0" fontId="42" fillId="0" borderId="0" applyNumberFormat="0" applyFill="0"/>
    <xf numFmtId="0" fontId="42" fillId="0" borderId="0" applyFill="0" applyAlignment="0" applyProtection="0">
      <protection locked="0"/>
    </xf>
    <xf numFmtId="0" fontId="57" fillId="0" borderId="0" applyProtection="0"/>
    <xf numFmtId="212" fontId="9" fillId="0" borderId="0">
      <protection locked="0"/>
    </xf>
    <xf numFmtId="0" fontId="56" fillId="0" borderId="0" applyProtection="0"/>
    <xf numFmtId="212" fontId="9" fillId="0" borderId="0"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2" fillId="2" borderId="1" applyNumberFormat="0" applyBorder="0" applyAlignment="0" applyProtection="0"/>
    <xf numFmtId="10" fontId="52" fillId="4" borderId="1" applyNumberFormat="0" applyBorder="0" applyAlignment="0" applyProtection="0"/>
    <xf numFmtId="10" fontId="52" fillId="4" borderId="1" applyNumberFormat="0" applyBorder="0" applyAlignment="0" applyProtection="0"/>
    <xf numFmtId="10" fontId="52" fillId="4" borderId="1" applyNumberFormat="0" applyBorder="0" applyAlignment="0" applyProtection="0"/>
    <xf numFmtId="10" fontId="52" fillId="4" borderId="1" applyNumberFormat="0" applyBorder="0" applyAlignment="0" applyProtection="0"/>
    <xf numFmtId="10" fontId="52" fillId="4" borderId="1" applyNumberFormat="0" applyBorder="0" applyAlignment="0" applyProtection="0"/>
    <xf numFmtId="0" fontId="52" fillId="2" borderId="1" applyNumberFormat="0" applyBorder="0" applyAlignment="0" applyProtection="0"/>
    <xf numFmtId="0" fontId="52" fillId="2" borderId="1" applyNumberFormat="0" applyBorder="0" applyAlignment="0" applyProtection="0"/>
    <xf numFmtId="0" fontId="52" fillId="2" borderId="1" applyNumberFormat="0" applyBorder="0" applyAlignment="0" applyProtection="0"/>
    <xf numFmtId="0" fontId="52" fillId="2" borderId="1" applyNumberFormat="0" applyBorder="0" applyAlignment="0" applyProtection="0"/>
    <xf numFmtId="219" fontId="8" fillId="14" borderId="0"/>
    <xf numFmtId="219" fontId="8" fillId="14" borderId="0"/>
    <xf numFmtId="219" fontId="8" fillId="14" borderId="0"/>
    <xf numFmtId="196" fontId="59" fillId="15" borderId="0"/>
    <xf numFmtId="219" fontId="8" fillId="14" borderId="0"/>
    <xf numFmtId="219" fontId="8" fillId="14" borderId="0"/>
    <xf numFmtId="219" fontId="8" fillId="14" borderId="0"/>
    <xf numFmtId="0" fontId="22" fillId="16" borderId="0" applyNumberFormat="0" applyFont="0" applyBorder="0" applyAlignment="0" applyProtection="0">
      <alignment horizontal="right"/>
    </xf>
    <xf numFmtId="38" fontId="60" fillId="0" borderId="0"/>
    <xf numFmtId="38" fontId="61" fillId="0" borderId="0"/>
    <xf numFmtId="38" fontId="62" fillId="0" borderId="0"/>
    <xf numFmtId="38" fontId="44" fillId="0" borderId="0"/>
    <xf numFmtId="0" fontId="36" fillId="0" borderId="0"/>
    <xf numFmtId="0" fontId="36" fillId="0" borderId="0"/>
    <xf numFmtId="0" fontId="22" fillId="0" borderId="0" applyFont="0" applyFill="0">
      <alignment horizontal="fill"/>
    </xf>
    <xf numFmtId="200" fontId="26" fillId="0" borderId="0" applyFill="0" applyBorder="0" applyAlignment="0"/>
    <xf numFmtId="196" fontId="26" fillId="0" borderId="0" applyFill="0" applyBorder="0" applyAlignment="0"/>
    <xf numFmtId="200" fontId="26" fillId="0" borderId="0" applyFill="0" applyBorder="0" applyAlignment="0"/>
    <xf numFmtId="201" fontId="26" fillId="0" borderId="0" applyFill="0" applyBorder="0" applyAlignment="0"/>
    <xf numFmtId="196" fontId="26" fillId="0" borderId="0" applyFill="0" applyBorder="0" applyAlignment="0"/>
    <xf numFmtId="219" fontId="8" fillId="17" borderId="0"/>
    <xf numFmtId="219" fontId="8" fillId="17" borderId="0"/>
    <xf numFmtId="219" fontId="8" fillId="17" borderId="0"/>
    <xf numFmtId="196" fontId="63" fillId="18" borderId="0"/>
    <xf numFmtId="219" fontId="8" fillId="17" borderId="0"/>
    <xf numFmtId="219" fontId="8" fillId="17" borderId="0"/>
    <xf numFmtId="219" fontId="8" fillId="17" borderId="0"/>
    <xf numFmtId="38" fontId="50" fillId="0" borderId="0" applyFont="0" applyFill="0" applyBorder="0" applyAlignment="0" applyProtection="0"/>
    <xf numFmtId="40" fontId="50" fillId="0" borderId="0" applyFont="0" applyFill="0" applyBorder="0" applyAlignment="0" applyProtection="0"/>
    <xf numFmtId="220" fontId="22" fillId="0" borderId="0" applyFont="0" applyFill="0" applyBorder="0" applyAlignment="0" applyProtection="0"/>
    <xf numFmtId="221" fontId="22" fillId="0" borderId="0" applyFont="0" applyFill="0" applyBorder="0" applyAlignment="0" applyProtection="0"/>
    <xf numFmtId="0" fontId="64" fillId="0" borderId="4"/>
    <xf numFmtId="222" fontId="50" fillId="0" borderId="0" applyFont="0" applyFill="0" applyBorder="0" applyAlignment="0" applyProtection="0"/>
    <xf numFmtId="223" fontId="50" fillId="0" borderId="0" applyFont="0" applyFill="0" applyBorder="0" applyAlignment="0" applyProtection="0"/>
    <xf numFmtId="224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225" fontId="9" fillId="0" borderId="0" applyFont="0" applyFill="0" applyBorder="0" applyAlignment="0" applyProtection="0"/>
    <xf numFmtId="226" fontId="9" fillId="0" borderId="0" applyFont="0" applyFill="0" applyBorder="0" applyAlignment="0" applyProtection="0"/>
    <xf numFmtId="0" fontId="25" fillId="0" borderId="0"/>
    <xf numFmtId="37" fontId="65" fillId="0" borderId="0"/>
    <xf numFmtId="0" fontId="49" fillId="0" borderId="0"/>
    <xf numFmtId="39" fontId="8" fillId="0" borderId="0"/>
    <xf numFmtId="39" fontId="8" fillId="0" borderId="0"/>
    <xf numFmtId="39" fontId="8" fillId="0" borderId="0"/>
    <xf numFmtId="227" fontId="66" fillId="0" borderId="0"/>
    <xf numFmtId="39" fontId="8" fillId="0" borderId="0"/>
    <xf numFmtId="39" fontId="8" fillId="0" borderId="0"/>
    <xf numFmtId="39" fontId="8" fillId="0" borderId="0"/>
    <xf numFmtId="0" fontId="50" fillId="0" borderId="0"/>
    <xf numFmtId="0" fontId="67" fillId="0" borderId="0"/>
    <xf numFmtId="228" fontId="22" fillId="0" borderId="0" applyFont="0" applyFill="0" applyBorder="0" applyAlignment="0" applyProtection="0"/>
    <xf numFmtId="229" fontId="22" fillId="0" borderId="0" applyFont="0" applyFill="0" applyBorder="0" applyAlignment="0" applyProtection="0"/>
    <xf numFmtId="14" fontId="37" fillId="0" borderId="0">
      <alignment horizontal="center" wrapText="1"/>
      <protection locked="0"/>
    </xf>
    <xf numFmtId="9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99" fontId="9" fillId="0" borderId="0" applyFont="0" applyFill="0" applyBorder="0" applyAlignment="0" applyProtection="0"/>
    <xf numFmtId="230" fontId="9" fillId="0" borderId="0" applyFont="0" applyFill="0" applyBorder="0" applyAlignment="0" applyProtection="0"/>
    <xf numFmtId="10" fontId="22" fillId="0" borderId="0" applyFont="0" applyFill="0" applyBorder="0" applyAlignment="0" applyProtection="0"/>
    <xf numFmtId="10" fontId="9" fillId="0" borderId="0" applyFont="0" applyFill="0" applyBorder="0" applyAlignment="0" applyProtection="0"/>
    <xf numFmtId="9" fontId="46" fillId="0" borderId="0" applyFont="0" applyFill="0" applyBorder="0" applyAlignment="0" applyProtection="0"/>
    <xf numFmtId="10" fontId="46" fillId="0" borderId="0" applyFont="0" applyFill="0" applyBorder="0" applyAlignment="0" applyProtection="0"/>
    <xf numFmtId="9" fontId="26" fillId="0" borderId="0" applyFont="0" applyFill="0" applyBorder="0" applyAlignment="0" applyProtection="0"/>
    <xf numFmtId="13" fontId="9" fillId="0" borderId="0" applyFont="0" applyFill="0" applyProtection="0"/>
    <xf numFmtId="0" fontId="52" fillId="6" borderId="1"/>
    <xf numFmtId="0" fontId="52" fillId="6" borderId="1"/>
    <xf numFmtId="0" fontId="52" fillId="6" borderId="1"/>
    <xf numFmtId="0" fontId="52" fillId="6" borderId="1"/>
    <xf numFmtId="0" fontId="52" fillId="6" borderId="1"/>
    <xf numFmtId="200" fontId="26" fillId="0" borderId="0" applyFill="0" applyBorder="0" applyAlignment="0"/>
    <xf numFmtId="196" fontId="26" fillId="0" borderId="0" applyFill="0" applyBorder="0" applyAlignment="0"/>
    <xf numFmtId="200" fontId="26" fillId="0" borderId="0" applyFill="0" applyBorder="0" applyAlignment="0"/>
    <xf numFmtId="201" fontId="26" fillId="0" borderId="0" applyFill="0" applyBorder="0" applyAlignment="0"/>
    <xf numFmtId="196" fontId="26" fillId="0" borderId="0" applyFill="0" applyBorder="0" applyAlignment="0"/>
    <xf numFmtId="4" fontId="12" fillId="0" borderId="0">
      <alignment horizontal="right"/>
    </xf>
    <xf numFmtId="209" fontId="68" fillId="0" borderId="0"/>
    <xf numFmtId="0" fontId="22" fillId="0" borderId="0" applyNumberFormat="0" applyFont="0" applyFill="0" applyBorder="0" applyAlignment="0" applyProtection="0">
      <alignment horizontal="left"/>
    </xf>
    <xf numFmtId="15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0" fontId="40" fillId="0" borderId="4">
      <alignment horizontal="center"/>
    </xf>
    <xf numFmtId="3" fontId="50" fillId="0" borderId="0" applyFont="0" applyFill="0" applyBorder="0" applyAlignment="0" applyProtection="0"/>
    <xf numFmtId="0" fontId="50" fillId="19" borderId="0" applyNumberFormat="0" applyFont="0" applyBorder="0" applyAlignment="0" applyProtection="0"/>
    <xf numFmtId="0" fontId="69" fillId="0" borderId="9"/>
    <xf numFmtId="3" fontId="70" fillId="0" borderId="0"/>
    <xf numFmtId="0" fontId="8" fillId="0" borderId="0"/>
    <xf numFmtId="0" fontId="8" fillId="0" borderId="0"/>
    <xf numFmtId="0" fontId="8" fillId="0" borderId="0"/>
    <xf numFmtId="4" fontId="71" fillId="0" borderId="0">
      <alignment horizontal="right"/>
    </xf>
    <xf numFmtId="0" fontId="8" fillId="0" borderId="0"/>
    <xf numFmtId="0" fontId="8" fillId="0" borderId="0" applyNumberFormat="0" applyFill="0" applyBorder="0" applyAlignment="0" applyProtection="0">
      <alignment horizontal="left"/>
    </xf>
    <xf numFmtId="0" fontId="8" fillId="0" borderId="0" applyNumberFormat="0" applyFill="0" applyBorder="0" applyAlignment="0" applyProtection="0">
      <alignment horizontal="left"/>
    </xf>
    <xf numFmtId="0" fontId="8" fillId="0" borderId="0" applyNumberFormat="0" applyFill="0" applyBorder="0" applyAlignment="0" applyProtection="0">
      <alignment horizontal="left"/>
    </xf>
    <xf numFmtId="0" fontId="8" fillId="0" borderId="0" applyNumberFormat="0" applyFill="0" applyBorder="0" applyAlignment="0" applyProtection="0">
      <alignment horizontal="left"/>
    </xf>
    <xf numFmtId="0" fontId="8" fillId="0" borderId="0" applyNumberFormat="0" applyFill="0" applyBorder="0" applyAlignment="0" applyProtection="0">
      <alignment horizontal="left"/>
    </xf>
    <xf numFmtId="0" fontId="8" fillId="0" borderId="0" applyNumberFormat="0" applyFill="0" applyBorder="0" applyAlignment="0" applyProtection="0">
      <alignment horizontal="left"/>
    </xf>
    <xf numFmtId="190" fontId="25" fillId="0" borderId="0" applyFont="0" applyFill="0" applyBorder="0" applyAlignment="0" applyProtection="0"/>
    <xf numFmtId="0" fontId="40" fillId="0" borderId="0" applyNumberFormat="0" applyFill="0" applyBorder="0" applyAlignment="0" applyProtection="0"/>
    <xf numFmtId="4" fontId="27" fillId="20" borderId="10" applyNumberFormat="0" applyProtection="0">
      <alignment horizontal="right" vertical="center"/>
    </xf>
    <xf numFmtId="4" fontId="27" fillId="20" borderId="10" applyNumberFormat="0" applyProtection="0">
      <alignment horizontal="right" vertical="center"/>
    </xf>
    <xf numFmtId="4" fontId="27" fillId="20" borderId="10" applyNumberFormat="0" applyProtection="0">
      <alignment horizontal="right" vertical="center"/>
    </xf>
    <xf numFmtId="4" fontId="27" fillId="20" borderId="10" applyNumberFormat="0" applyProtection="0">
      <alignment horizontal="right" vertical="center"/>
    </xf>
    <xf numFmtId="4" fontId="27" fillId="20" borderId="10" applyNumberFormat="0" applyProtection="0">
      <alignment horizontal="right" vertical="center"/>
    </xf>
    <xf numFmtId="4" fontId="27" fillId="20" borderId="10" applyNumberFormat="0" applyProtection="0">
      <alignment horizontal="right" vertical="center"/>
    </xf>
    <xf numFmtId="4" fontId="27" fillId="20" borderId="10" applyNumberFormat="0" applyProtection="0">
      <alignment horizontal="right" vertical="center"/>
    </xf>
    <xf numFmtId="0" fontId="9" fillId="16" borderId="10" applyNumberFormat="0" applyProtection="0">
      <alignment horizontal="left" vertical="center" indent="1"/>
    </xf>
    <xf numFmtId="0" fontId="9" fillId="16" borderId="10" applyNumberFormat="0" applyProtection="0">
      <alignment horizontal="left" vertical="center" indent="1"/>
    </xf>
    <xf numFmtId="0" fontId="9" fillId="16" borderId="10" applyNumberFormat="0" applyProtection="0">
      <alignment horizontal="left" vertical="center" indent="1"/>
    </xf>
    <xf numFmtId="0" fontId="9" fillId="16" borderId="10" applyNumberFormat="0" applyProtection="0">
      <alignment horizontal="left" vertical="center" indent="1"/>
    </xf>
    <xf numFmtId="0" fontId="9" fillId="16" borderId="10" applyNumberFormat="0" applyProtection="0">
      <alignment horizontal="left" vertical="center" indent="1"/>
    </xf>
    <xf numFmtId="0" fontId="9" fillId="16" borderId="10" applyNumberFormat="0" applyProtection="0">
      <alignment horizontal="left" vertical="center" indent="1"/>
    </xf>
    <xf numFmtId="0" fontId="9" fillId="16" borderId="10" applyNumberFormat="0" applyProtection="0">
      <alignment horizontal="left" vertical="center" indent="1"/>
    </xf>
    <xf numFmtId="0" fontId="72" fillId="0" borderId="0">
      <alignment horizontal="left"/>
    </xf>
    <xf numFmtId="0" fontId="73" fillId="21" borderId="0" applyNumberFormat="0"/>
    <xf numFmtId="43" fontId="52" fillId="0" borderId="11"/>
    <xf numFmtId="0" fontId="74" fillId="22" borderId="12">
      <protection locked="0"/>
    </xf>
    <xf numFmtId="0" fontId="67" fillId="0" borderId="0"/>
    <xf numFmtId="0" fontId="75" fillId="0" borderId="1">
      <alignment horizontal="center"/>
    </xf>
    <xf numFmtId="0" fontId="75" fillId="0" borderId="1">
      <alignment horizontal="center"/>
    </xf>
    <xf numFmtId="0" fontId="75" fillId="0" borderId="1">
      <alignment horizontal="center"/>
    </xf>
    <xf numFmtId="0" fontId="75" fillId="0" borderId="1">
      <alignment horizontal="center"/>
    </xf>
    <xf numFmtId="0" fontId="75" fillId="0" borderId="1">
      <alignment horizontal="center"/>
    </xf>
    <xf numFmtId="0" fontId="75" fillId="0" borderId="0">
      <alignment horizontal="center" vertical="center"/>
    </xf>
    <xf numFmtId="0" fontId="76" fillId="2" borderId="0" applyNumberFormat="0" applyFill="0">
      <alignment horizontal="left" vertical="center"/>
    </xf>
    <xf numFmtId="0" fontId="76" fillId="23" borderId="0" applyNumberFormat="0" applyFill="0">
      <alignment horizontal="left" vertical="center"/>
    </xf>
    <xf numFmtId="0" fontId="64" fillId="0" borderId="0"/>
    <xf numFmtId="0" fontId="77" fillId="0" borderId="13"/>
    <xf numFmtId="40" fontId="78" fillId="0" borderId="0" applyBorder="0">
      <alignment horizontal="right"/>
    </xf>
    <xf numFmtId="0" fontId="74" fillId="22" borderId="12">
      <protection locked="0"/>
    </xf>
    <xf numFmtId="0" fontId="74" fillId="22" borderId="12">
      <protection locked="0"/>
    </xf>
    <xf numFmtId="49" fontId="27" fillId="0" borderId="0" applyFill="0" applyBorder="0" applyAlignment="0"/>
    <xf numFmtId="231" fontId="9" fillId="0" borderId="0" applyFill="0" applyBorder="0" applyAlignment="0"/>
    <xf numFmtId="232" fontId="9" fillId="0" borderId="0" applyFill="0" applyBorder="0" applyAlignment="0"/>
    <xf numFmtId="233" fontId="9" fillId="0" borderId="0" applyFont="0" applyFill="0" applyBorder="0" applyAlignment="0" applyProtection="0"/>
    <xf numFmtId="0" fontId="79" fillId="0" borderId="0">
      <alignment horizontal="center"/>
    </xf>
    <xf numFmtId="0" fontId="53" fillId="0" borderId="14" applyProtection="0"/>
    <xf numFmtId="212" fontId="9" fillId="0" borderId="14">
      <protection locked="0"/>
    </xf>
    <xf numFmtId="212" fontId="9" fillId="0" borderId="14">
      <protection locked="0"/>
    </xf>
    <xf numFmtId="212" fontId="9" fillId="0" borderId="14">
      <protection locked="0"/>
    </xf>
    <xf numFmtId="0" fontId="53" fillId="0" borderId="14" applyProtection="0"/>
    <xf numFmtId="0" fontId="53" fillId="0" borderId="14" applyProtection="0"/>
    <xf numFmtId="234" fontId="9" fillId="0" borderId="0" applyFont="0" applyFill="0" applyBorder="0" applyAlignment="0" applyProtection="0"/>
    <xf numFmtId="235" fontId="9" fillId="0" borderId="0" applyFont="0" applyFill="0" applyBorder="0" applyAlignment="0" applyProtection="0"/>
    <xf numFmtId="9" fontId="80" fillId="0" borderId="0" applyNumberFormat="0" applyFill="0" applyBorder="0" applyAlignment="0">
      <protection locked="0"/>
    </xf>
    <xf numFmtId="236" fontId="8" fillId="0" borderId="0" applyFont="0" applyFill="0" applyBorder="0" applyAlignment="0" applyProtection="0"/>
    <xf numFmtId="237" fontId="8" fillId="0" borderId="0" applyFont="0" applyFill="0" applyBorder="0" applyAlignment="0" applyProtection="0"/>
    <xf numFmtId="238" fontId="9" fillId="0" borderId="0" applyFont="0" applyFill="0" applyBorder="0" applyAlignment="0" applyProtection="0"/>
    <xf numFmtId="239" fontId="9" fillId="0" borderId="0" applyFont="0" applyFill="0" applyBorder="0" applyAlignment="0" applyProtection="0"/>
    <xf numFmtId="190" fontId="52" fillId="0" borderId="15" applyFill="0" applyBorder="0" applyAlignment="0" applyProtection="0"/>
    <xf numFmtId="9" fontId="81" fillId="0" borderId="0" applyFont="0" applyFill="0" applyBorder="0" applyAlignment="0" applyProtection="0"/>
    <xf numFmtId="0" fontId="22" fillId="0" borderId="0"/>
    <xf numFmtId="0" fontId="13" fillId="0" borderId="0"/>
    <xf numFmtId="229" fontId="22" fillId="0" borderId="0" applyFont="0" applyFill="0" applyBorder="0" applyAlignment="0" applyProtection="0"/>
    <xf numFmtId="228" fontId="22" fillId="0" borderId="0" applyFont="0" applyFill="0" applyBorder="0" applyAlignment="0" applyProtection="0"/>
    <xf numFmtId="41" fontId="9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2" fillId="0" borderId="0" applyFont="0" applyFill="0" applyBorder="0" applyAlignment="0" applyProtection="0">
      <alignment vertical="center"/>
    </xf>
    <xf numFmtId="9" fontId="8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8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9" fillId="0" borderId="16" applyNumberFormat="0" applyFill="0" applyProtection="0">
      <alignment horizontal="right"/>
    </xf>
    <xf numFmtId="0" fontId="84" fillId="0" borderId="17" applyNumberFormat="0" applyFill="0" applyAlignment="0" applyProtection="0">
      <alignment vertical="center"/>
    </xf>
    <xf numFmtId="0" fontId="84" fillId="0" borderId="17" applyNumberFormat="0" applyFill="0" applyAlignment="0" applyProtection="0">
      <alignment vertical="center"/>
    </xf>
    <xf numFmtId="0" fontId="84" fillId="0" borderId="17" applyNumberFormat="0" applyFill="0" applyAlignment="0" applyProtection="0">
      <alignment vertical="center"/>
    </xf>
    <xf numFmtId="0" fontId="85" fillId="0" borderId="18" applyNumberFormat="0" applyFill="0" applyAlignment="0" applyProtection="0">
      <alignment vertical="center"/>
    </xf>
    <xf numFmtId="0" fontId="85" fillId="0" borderId="18" applyNumberFormat="0" applyFill="0" applyAlignment="0" applyProtection="0">
      <alignment vertical="center"/>
    </xf>
    <xf numFmtId="0" fontId="85" fillId="0" borderId="18" applyNumberFormat="0" applyFill="0" applyAlignment="0" applyProtection="0">
      <alignment vertical="center"/>
    </xf>
    <xf numFmtId="0" fontId="86" fillId="0" borderId="19" applyNumberFormat="0" applyFill="0" applyAlignment="0" applyProtection="0">
      <alignment vertical="center"/>
    </xf>
    <xf numFmtId="0" fontId="86" fillId="0" borderId="19" applyNumberFormat="0" applyFill="0" applyAlignment="0" applyProtection="0">
      <alignment vertical="center"/>
    </xf>
    <xf numFmtId="0" fontId="86" fillId="0" borderId="19" applyNumberFormat="0" applyFill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8" fillId="0" borderId="16" applyNumberFormat="0" applyFill="0" applyProtection="0">
      <alignment horizontal="center"/>
    </xf>
    <xf numFmtId="4" fontId="89" fillId="0" borderId="0">
      <alignment horizontal="right"/>
    </xf>
    <xf numFmtId="0" fontId="90" fillId="0" borderId="20" applyNumberFormat="0" applyFill="0" applyProtection="0">
      <alignment horizont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2" fillId="25" borderId="0" applyNumberFormat="0" applyBorder="0" applyAlignment="0" applyProtection="0">
      <alignment vertical="center"/>
    </xf>
    <xf numFmtId="0" fontId="92" fillId="25" borderId="0" applyNumberFormat="0" applyBorder="0" applyAlignment="0" applyProtection="0">
      <alignment vertical="center"/>
    </xf>
    <xf numFmtId="0" fontId="92" fillId="26" borderId="0" applyNumberFormat="0" applyBorder="0" applyAlignment="0" applyProtection="0">
      <alignment vertical="center"/>
    </xf>
    <xf numFmtId="0" fontId="92" fillId="26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4" fillId="25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5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2" fillId="25" borderId="0" applyNumberFormat="0" applyBorder="0" applyAlignment="0" applyProtection="0">
      <alignment vertical="center"/>
    </xf>
    <xf numFmtId="0" fontId="92" fillId="25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2" fillId="25" borderId="0" applyNumberFormat="0" applyBorder="0" applyAlignment="0" applyProtection="0">
      <alignment vertical="center"/>
    </xf>
    <xf numFmtId="0" fontId="92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2" fillId="25" borderId="0" applyNumberFormat="0" applyBorder="0" applyAlignment="0" applyProtection="0">
      <alignment vertical="center"/>
    </xf>
    <xf numFmtId="0" fontId="92" fillId="25" borderId="0" applyNumberFormat="0" applyBorder="0" applyAlignment="0" applyProtection="0">
      <alignment vertical="center"/>
    </xf>
    <xf numFmtId="0" fontId="5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8" fillId="0" borderId="0"/>
    <xf numFmtId="0" fontId="14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8" fillId="0" borderId="0"/>
    <xf numFmtId="0" fontId="14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14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6" fillId="0" borderId="0">
      <alignment vertical="center"/>
    </xf>
    <xf numFmtId="0" fontId="14" fillId="0" borderId="0"/>
    <xf numFmtId="0" fontId="14" fillId="0" borderId="0"/>
    <xf numFmtId="0" fontId="9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7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/>
    <xf numFmtId="0" fontId="100" fillId="0" borderId="0" applyNumberFormat="0" applyFill="0" applyBorder="0" applyAlignment="0" applyProtection="0"/>
    <xf numFmtId="0" fontId="14" fillId="0" borderId="0" applyFill="0" applyBorder="0" applyAlignment="0"/>
    <xf numFmtId="0" fontId="14" fillId="0" borderId="0" applyFill="0" applyBorder="0" applyAlignment="0"/>
    <xf numFmtId="0" fontId="14" fillId="0" borderId="0" applyFill="0" applyBorder="0" applyAlignment="0"/>
    <xf numFmtId="0" fontId="14" fillId="0" borderId="0" applyFill="0" applyBorder="0" applyAlignment="0"/>
    <xf numFmtId="0" fontId="14" fillId="0" borderId="0" applyFill="0" applyBorder="0" applyAlignment="0"/>
    <xf numFmtId="0" fontId="14" fillId="0" borderId="0" applyFill="0" applyBorder="0" applyAlignment="0"/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4" fontId="106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107" fillId="0" borderId="0" applyNumberFormat="0" applyFill="0" applyBorder="0" applyAlignment="0" applyProtection="0">
      <alignment vertical="top"/>
      <protection locked="0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240" fontId="108" fillId="0" borderId="0" applyFont="0" applyFill="0" applyBorder="0" applyAlignment="0" applyProtection="0"/>
    <xf numFmtId="241" fontId="108" fillId="0" borderId="0" applyFont="0" applyFill="0" applyBorder="0" applyAlignment="0" applyProtection="0"/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09" fillId="2" borderId="22" applyNumberFormat="0" applyAlignment="0" applyProtection="0">
      <alignment vertical="center"/>
    </xf>
    <xf numFmtId="0" fontId="110" fillId="32" borderId="23" applyNumberFormat="0" applyAlignment="0" applyProtection="0">
      <alignment vertical="center"/>
    </xf>
    <xf numFmtId="0" fontId="110" fillId="32" borderId="23" applyNumberFormat="0" applyAlignment="0" applyProtection="0">
      <alignment vertical="center"/>
    </xf>
    <xf numFmtId="0" fontId="110" fillId="32" borderId="23" applyNumberFormat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90" fillId="0" borderId="20" applyNumberFormat="0" applyFill="0" applyProtection="0">
      <alignment horizontal="left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3" fillId="0" borderId="24" applyNumberFormat="0" applyFill="0" applyAlignment="0" applyProtection="0">
      <alignment vertical="center"/>
    </xf>
    <xf numFmtId="0" fontId="113" fillId="0" borderId="24" applyNumberFormat="0" applyFill="0" applyAlignment="0" applyProtection="0">
      <alignment vertical="center"/>
    </xf>
    <xf numFmtId="0" fontId="113" fillId="0" borderId="24" applyNumberFormat="0" applyFill="0" applyAlignment="0" applyProtection="0">
      <alignment vertical="center"/>
    </xf>
    <xf numFmtId="242" fontId="9" fillId="0" borderId="0" applyFont="0" applyFill="0" applyBorder="0" applyAlignment="0" applyProtection="0"/>
    <xf numFmtId="243" fontId="22" fillId="0" borderId="0" applyFont="0" applyFill="0" applyBorder="0" applyAlignment="0" applyProtection="0"/>
    <xf numFmtId="177" fontId="114" fillId="0" borderId="0" applyFont="0" applyFill="0" applyBorder="0" applyAlignment="0" applyProtection="0"/>
    <xf numFmtId="244" fontId="114" fillId="0" borderId="0" applyFont="0" applyFill="0" applyBorder="0" applyAlignment="0" applyProtection="0"/>
    <xf numFmtId="240" fontId="22" fillId="0" borderId="0" applyFont="0" applyFill="0" applyBorder="0" applyAlignment="0" applyProtection="0"/>
    <xf numFmtId="241" fontId="22" fillId="0" borderId="0" applyFont="0" applyFill="0" applyBorder="0" applyAlignment="0" applyProtection="0"/>
    <xf numFmtId="0" fontId="25" fillId="0" borderId="0"/>
    <xf numFmtId="190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190" fontId="9" fillId="0" borderId="0" applyFont="0" applyFill="0" applyBorder="0" applyAlignment="0" applyProtection="0"/>
    <xf numFmtId="245" fontId="9" fillId="0" borderId="0" applyFont="0" applyFill="0" applyBorder="0" applyAlignment="0" applyProtection="0"/>
    <xf numFmtId="246" fontId="8" fillId="0" borderId="0" applyFont="0" applyFill="0" applyBorder="0" applyAlignment="0" applyProtection="0"/>
    <xf numFmtId="246" fontId="8" fillId="0" borderId="0" applyFont="0" applyFill="0" applyBorder="0" applyAlignment="0" applyProtection="0"/>
    <xf numFmtId="246" fontId="8" fillId="0" borderId="0" applyFont="0" applyFill="0" applyBorder="0" applyAlignment="0" applyProtection="0"/>
    <xf numFmtId="246" fontId="8" fillId="0" borderId="0" applyFont="0" applyFill="0" applyBorder="0" applyAlignment="0" applyProtection="0"/>
    <xf numFmtId="246" fontId="8" fillId="0" borderId="0" applyFont="0" applyFill="0" applyBorder="0" applyAlignment="0" applyProtection="0"/>
    <xf numFmtId="246" fontId="8" fillId="0" borderId="0" applyFont="0" applyFill="0" applyBorder="0" applyAlignment="0" applyProtection="0"/>
    <xf numFmtId="246" fontId="8" fillId="0" borderId="0" applyFont="0" applyFill="0" applyBorder="0" applyAlignment="0" applyProtection="0"/>
    <xf numFmtId="246" fontId="8" fillId="0" borderId="0" applyFont="0" applyFill="0" applyBorder="0" applyAlignment="0" applyProtection="0"/>
    <xf numFmtId="247" fontId="2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245" fontId="8" fillId="0" borderId="0" applyFont="0" applyFill="0" applyBorder="0" applyAlignment="0" applyProtection="0"/>
    <xf numFmtId="245" fontId="8" fillId="0" borderId="0" applyFont="0" applyFill="0" applyBorder="0" applyAlignment="0" applyProtection="0"/>
    <xf numFmtId="245" fontId="8" fillId="0" borderId="0" applyFont="0" applyFill="0" applyBorder="0" applyAlignment="0" applyProtection="0">
      <alignment vertical="center"/>
    </xf>
    <xf numFmtId="245" fontId="8" fillId="0" borderId="0" applyFont="0" applyFill="0" applyBorder="0" applyAlignment="0" applyProtection="0"/>
    <xf numFmtId="248" fontId="8" fillId="0" borderId="0" applyFont="0" applyFill="0" applyBorder="0" applyAlignment="0" applyProtection="0">
      <alignment vertical="center"/>
    </xf>
    <xf numFmtId="247" fontId="22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247" fontId="22" fillId="0" borderId="0" applyFont="0" applyFill="0" applyBorder="0" applyAlignment="0" applyProtection="0"/>
    <xf numFmtId="43" fontId="82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2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245" fontId="8" fillId="0" borderId="0" applyFont="0" applyFill="0" applyBorder="0" applyAlignment="0" applyProtection="0"/>
    <xf numFmtId="245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190" fontId="8" fillId="0" borderId="0" applyFont="0" applyFill="0" applyBorder="0" applyAlignment="0" applyProtection="0"/>
    <xf numFmtId="190" fontId="8" fillId="0" borderId="0" applyFont="0" applyFill="0" applyBorder="0" applyAlignment="0" applyProtection="0"/>
    <xf numFmtId="0" fontId="115" fillId="0" borderId="0"/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249" fontId="9" fillId="0" borderId="20" applyFill="0" applyProtection="0">
      <alignment horizontal="right"/>
    </xf>
    <xf numFmtId="0" fontId="9" fillId="0" borderId="16" applyNumberFormat="0" applyFill="0" applyProtection="0">
      <alignment horizontal="left"/>
    </xf>
    <xf numFmtId="0" fontId="116" fillId="8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6" fillId="8" borderId="0" applyNumberFormat="0" applyBorder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7" fillId="2" borderId="10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0" fontId="118" fillId="3" borderId="22" applyNumberFormat="0" applyAlignment="0" applyProtection="0">
      <alignment vertical="center"/>
    </xf>
    <xf numFmtId="1" fontId="9" fillId="0" borderId="20" applyFill="0" applyProtection="0">
      <alignment horizontal="center"/>
    </xf>
    <xf numFmtId="0" fontId="119" fillId="0" borderId="0"/>
    <xf numFmtId="200" fontId="9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9" fillId="0" borderId="0"/>
    <xf numFmtId="251" fontId="108" fillId="0" borderId="0"/>
    <xf numFmtId="0" fontId="120" fillId="0" borderId="0"/>
    <xf numFmtId="40" fontId="83" fillId="0" borderId="0" applyFont="0" applyFill="0" applyBorder="0" applyAlignment="0" applyProtection="0"/>
    <xf numFmtId="38" fontId="83" fillId="0" borderId="0" applyFont="0" applyFill="0" applyBorder="0" applyAlignment="0" applyProtection="0"/>
    <xf numFmtId="0" fontId="22" fillId="4" borderId="25" applyNumberFormat="0" applyFont="0" applyAlignment="0" applyProtection="0">
      <alignment vertical="center"/>
    </xf>
    <xf numFmtId="0" fontId="22" fillId="4" borderId="25" applyNumberFormat="0" applyFont="0" applyAlignment="0" applyProtection="0">
      <alignment vertical="center"/>
    </xf>
    <xf numFmtId="0" fontId="22" fillId="4" borderId="25" applyNumberFormat="0" applyFont="0" applyAlignment="0" applyProtection="0">
      <alignment vertical="center"/>
    </xf>
    <xf numFmtId="0" fontId="22" fillId="4" borderId="25" applyNumberFormat="0" applyFont="0" applyAlignment="0" applyProtection="0">
      <alignment vertical="center"/>
    </xf>
    <xf numFmtId="0" fontId="9" fillId="0" borderId="1" applyNumberFormat="0"/>
    <xf numFmtId="228" fontId="9" fillId="0" borderId="1" applyNumberFormat="0"/>
    <xf numFmtId="228" fontId="9" fillId="0" borderId="1" applyNumberFormat="0"/>
    <xf numFmtId="228" fontId="9" fillId="0" borderId="1" applyNumberFormat="0"/>
    <xf numFmtId="228" fontId="9" fillId="0" borderId="1" applyNumberFormat="0"/>
    <xf numFmtId="228" fontId="9" fillId="0" borderId="1" applyNumberFormat="0"/>
    <xf numFmtId="0" fontId="9" fillId="0" borderId="1" applyNumberFormat="0"/>
    <xf numFmtId="0" fontId="9" fillId="0" borderId="1" applyNumberFormat="0"/>
    <xf numFmtId="0" fontId="9" fillId="0" borderId="1" applyNumberFormat="0"/>
    <xf numFmtId="0" fontId="9" fillId="0" borderId="1" applyNumberFormat="0"/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21" fillId="0" borderId="0"/>
  </cellStyleXfs>
  <cellXfs count="61">
    <xf numFmtId="0" fontId="0" fillId="0" borderId="0" xfId="0">
      <alignment vertical="center"/>
    </xf>
    <xf numFmtId="0" fontId="6" fillId="0" borderId="0" xfId="0" applyFont="1" applyAlignment="1">
      <alignment horizontal="right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3" fontId="6" fillId="0" borderId="1" xfId="1" applyFont="1" applyBorder="1" applyAlignment="1">
      <alignment vertical="center" wrapText="1"/>
    </xf>
    <xf numFmtId="0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43" fontId="6" fillId="0" borderId="0" xfId="0" applyNumberFormat="1" applyFont="1" applyFill="1" applyAlignment="1">
      <alignment vertical="center"/>
    </xf>
    <xf numFmtId="0" fontId="7" fillId="0" borderId="0" xfId="0" applyFont="1">
      <alignment vertical="center"/>
    </xf>
    <xf numFmtId="14" fontId="6" fillId="0" borderId="0" xfId="0" applyNumberFormat="1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3" xfId="0" applyNumberFormat="1" applyFont="1" applyBorder="1" applyAlignment="1">
      <alignment horizontal="center" vertical="center" wrapText="1"/>
    </xf>
    <xf numFmtId="43" fontId="6" fillId="0" borderId="1" xfId="1" applyFont="1" applyFill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 wrapText="1"/>
    </xf>
    <xf numFmtId="49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10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NumberFormat="1" applyFont="1" applyAlignment="1">
      <alignment vertical="center"/>
    </xf>
    <xf numFmtId="14" fontId="6" fillId="0" borderId="0" xfId="0" applyNumberFormat="1" applyFont="1" applyFill="1" applyAlignment="1">
      <alignment vertical="center" shrinkToFit="1"/>
    </xf>
    <xf numFmtId="43" fontId="6" fillId="0" borderId="0" xfId="1" applyFont="1" applyAlignment="1">
      <alignment vertical="center"/>
    </xf>
    <xf numFmtId="0" fontId="11" fillId="0" borderId="0" xfId="0" applyFont="1">
      <alignment vertical="center"/>
    </xf>
    <xf numFmtId="0" fontId="15" fillId="0" borderId="2" xfId="0" applyFont="1" applyFill="1" applyBorder="1" applyAlignment="1">
      <alignment vertical="center"/>
    </xf>
    <xf numFmtId="43" fontId="13" fillId="0" borderId="1" xfId="0" applyNumberFormat="1" applyFont="1" applyFill="1" applyBorder="1" applyAlignment="1">
      <alignment horizontal="right" vertical="center" shrinkToFit="1"/>
    </xf>
    <xf numFmtId="0" fontId="18" fillId="0" borderId="2" xfId="4" applyFont="1" applyFill="1" applyBorder="1" applyAlignment="1" applyProtection="1">
      <alignment vertical="center"/>
    </xf>
    <xf numFmtId="0" fontId="6" fillId="0" borderId="1" xfId="0" applyFont="1" applyFill="1" applyBorder="1" applyAlignment="1">
      <alignment vertical="center"/>
    </xf>
    <xf numFmtId="0" fontId="16" fillId="0" borderId="2" xfId="0" applyFont="1" applyFill="1" applyBorder="1" applyAlignment="1">
      <alignment vertical="center"/>
    </xf>
    <xf numFmtId="0" fontId="19" fillId="0" borderId="2" xfId="4" applyFont="1" applyFill="1" applyBorder="1" applyAlignment="1" applyProtection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1" fillId="0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14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shrinkToFit="1"/>
    </xf>
    <xf numFmtId="0" fontId="6" fillId="0" borderId="0" xfId="0" applyFont="1" applyFill="1" applyBorder="1" applyAlignment="1">
      <alignment horizontal="left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>
      <alignment vertical="center"/>
    </xf>
    <xf numFmtId="4" fontId="11" fillId="0" borderId="1" xfId="0" applyNumberFormat="1" applyFont="1" applyFill="1" applyBorder="1">
      <alignment vertical="center"/>
    </xf>
    <xf numFmtId="0" fontId="122" fillId="0" borderId="1" xfId="0" applyFont="1" applyFill="1" applyBorder="1" applyAlignment="1">
      <alignment horizontal="center" vertical="center"/>
    </xf>
    <xf numFmtId="0" fontId="122" fillId="0" borderId="1" xfId="0" applyFont="1" applyFill="1" applyBorder="1">
      <alignment vertical="center"/>
    </xf>
    <xf numFmtId="3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176" fontId="11" fillId="0" borderId="1" xfId="0" applyNumberFormat="1" applyFont="1" applyBorder="1">
      <alignment vertical="center"/>
    </xf>
    <xf numFmtId="0" fontId="5" fillId="0" borderId="0" xfId="0" applyFont="1" applyFill="1" applyAlignment="1">
      <alignment vertical="center" wrapText="1"/>
    </xf>
    <xf numFmtId="14" fontId="6" fillId="0" borderId="0" xfId="0" applyNumberFormat="1" applyFont="1" applyFill="1" applyAlignment="1">
      <alignment horizontal="left" vertical="center"/>
    </xf>
    <xf numFmtId="0" fontId="6" fillId="0" borderId="0" xfId="0" applyNumberFormat="1" applyFont="1" applyFill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  <xf numFmtId="0" fontId="21" fillId="0" borderId="1" xfId="0" applyFont="1" applyFill="1" applyBorder="1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176" fontId="11" fillId="0" borderId="1" xfId="0" applyNumberFormat="1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</cellXfs>
  <cellStyles count="1228">
    <cellStyle name="_x000a_mouse.drv=lm" xfId="5"/>
    <cellStyle name="??" xfId="6"/>
    <cellStyle name="?? [0.00]_Analysis of Loans" xfId="7"/>
    <cellStyle name="?? [0]" xfId="8"/>
    <cellStyle name="?? [0] 2" xfId="9"/>
    <cellStyle name="?? 2" xfId="10"/>
    <cellStyle name="?? 2 2" xfId="11"/>
    <cellStyle name="?? 2 2 2" xfId="12"/>
    <cellStyle name="?? 2 3" xfId="13"/>
    <cellStyle name="?? 2 3 2" xfId="14"/>
    <cellStyle name="?? 2 4" xfId="15"/>
    <cellStyle name="?? 3" xfId="16"/>
    <cellStyle name="???? [0.00]_Analysis of Loans" xfId="17"/>
    <cellStyle name="????_Analysis of Loans" xfId="18"/>
    <cellStyle name="??_????????" xfId="19"/>
    <cellStyle name="?鹎%U龡&amp;H?_x0008__x001c__x001c_?_x0007__x0001__x0001_" xfId="20"/>
    <cellStyle name="?痃%S&amp;F?_x0008_?o_x0006__x0007__x0001__x0001_" xfId="21"/>
    <cellStyle name="?痃%S&amp;F?_x0008_?o_x0006__x0007__x0001__x0001_ 2" xfId="22"/>
    <cellStyle name="?痃%S&amp;F?_x0008_?o_x0006__x0007__x0001__x0001_ 2 2" xfId="23"/>
    <cellStyle name="?痃%S&amp;F?_x0008_?o_x0006__x0007__x0001__x0001_ 3" xfId="24"/>
    <cellStyle name="@_text" xfId="25"/>
    <cellStyle name="@_text_工程建设其他费用" xfId="26"/>
    <cellStyle name="@_text_玉璘集团评估审调1231" xfId="27"/>
    <cellStyle name="_(本部资产评估申报表--通用(有审计0816最新) (2)" xfId="28"/>
    <cellStyle name="_(中企华)审计评估联合申报明细表.V1" xfId="29"/>
    <cellStyle name="_02-齐齐哈尔" xfId="30"/>
    <cellStyle name="_03-牡丹江" xfId="31"/>
    <cellStyle name="_04-佳木斯" xfId="32"/>
    <cellStyle name="_05-鸡西" xfId="33"/>
    <cellStyle name="_06-鹤岗" xfId="34"/>
    <cellStyle name="_07-双鸭山" xfId="35"/>
    <cellStyle name="_08-七台河" xfId="36"/>
    <cellStyle name="_09-伊春" xfId="37"/>
    <cellStyle name="_10-绥化" xfId="38"/>
    <cellStyle name="_11-大兴安岭" xfId="39"/>
    <cellStyle name="_12-黑河" xfId="40"/>
    <cellStyle name="_13-直属" xfId="41"/>
    <cellStyle name="_14-营业部" xfId="42"/>
    <cellStyle name="_15-铁道" xfId="43"/>
    <cellStyle name="_16-省行本级" xfId="44"/>
    <cellStyle name="_17-国际部" xfId="45"/>
    <cellStyle name="_18-动力" xfId="46"/>
    <cellStyle name="_19-住房" xfId="47"/>
    <cellStyle name="_20-二支行" xfId="48"/>
    <cellStyle name="_22-新阳" xfId="49"/>
    <cellStyle name="_23-平房" xfId="50"/>
    <cellStyle name="_24-太平" xfId="51"/>
    <cellStyle name="_25-道里" xfId="52"/>
    <cellStyle name="_26-哈龙" xfId="53"/>
    <cellStyle name="_27-道外" xfId="54"/>
    <cellStyle name="_28-南岗" xfId="55"/>
    <cellStyle name="_29-香坊" xfId="56"/>
    <cellStyle name="_2流动资产底稿05(福州中免完整）" xfId="57"/>
    <cellStyle name="_30-开发区" xfId="58"/>
    <cellStyle name="_31-巴彦" xfId="59"/>
    <cellStyle name="_32-宾县" xfId="60"/>
    <cellStyle name="_33-呼兰" xfId="61"/>
    <cellStyle name="_34-通河" xfId="62"/>
    <cellStyle name="_35-五常" xfId="63"/>
    <cellStyle name="_36-依兰" xfId="64"/>
    <cellStyle name="_37-双城" xfId="65"/>
    <cellStyle name="_38-尚志" xfId="66"/>
    <cellStyle name="_39-延寿" xfId="67"/>
    <cellStyle name="_40-木兰" xfId="68"/>
    <cellStyle name="_415机械制造设备" xfId="69"/>
    <cellStyle name="_41-阿城" xfId="70"/>
    <cellStyle name="_42-方正" xfId="71"/>
    <cellStyle name="_43-报帐组" xfId="72"/>
    <cellStyle name="_5负债类底稿06-0" xfId="73"/>
    <cellStyle name="_6权益类底稿06" xfId="74"/>
    <cellStyle name="_CBRE明细表" xfId="75"/>
    <cellStyle name="_CCB.HO.New TB template.CCB PRC IAS Sorting.040223 trial run" xfId="76"/>
    <cellStyle name="_ET_STYLE_NoName_00_" xfId="77"/>
    <cellStyle name="_ET_STYLE_NoName_00__评估明细表" xfId="78"/>
    <cellStyle name="_KPMG original version" xfId="79"/>
    <cellStyle name="_KPMG original version_(中企华)审计评估联合申报明细表.V1" xfId="80"/>
    <cellStyle name="_KPMG original version_附表1-审计评估联合申报明细表630新" xfId="81"/>
    <cellStyle name="_KPMG original version_附件1：审计评估联合申报明细表" xfId="82"/>
    <cellStyle name="_KPMG original version_评估明细表(新准则)电力" xfId="83"/>
    <cellStyle name="_KPMG original version_评估明细表(新准则)电力0630" xfId="84"/>
    <cellStyle name="_KPMG original version_审计评估联合申报明细表－GG" xfId="85"/>
    <cellStyle name="_long term loan - others 300504" xfId="86"/>
    <cellStyle name="_long term loan - others 300504_(中企华)审计评估联合申报明细表.V1" xfId="87"/>
    <cellStyle name="_long term loan - others 300504_KPMG original version" xfId="88"/>
    <cellStyle name="_long term loan - others 300504_KPMG original version_(中企华)审计评估联合申报明细表.V1" xfId="89"/>
    <cellStyle name="_long term loan - others 300504_KPMG original version_附表1-审计评估联合申报明细表630新" xfId="90"/>
    <cellStyle name="_long term loan - others 300504_KPMG original version_附件1：审计评估联合申报明细表" xfId="91"/>
    <cellStyle name="_long term loan - others 300504_KPMG original version_评估明细表(新准则)电力" xfId="92"/>
    <cellStyle name="_long term loan - others 300504_KPMG original version_评估明细表(新准则)电力0630" xfId="93"/>
    <cellStyle name="_long term loan - others 300504_KPMG original version_审计评估联合申报明细表－GG" xfId="94"/>
    <cellStyle name="_long term loan - others 300504_Shenhua PBC package 050530" xfId="95"/>
    <cellStyle name="_long term loan - others 300504_Shenhua PBC package 050530_(中企华)审计评估联合申报明细表.V1" xfId="96"/>
    <cellStyle name="_long term loan - others 300504_Shenhua PBC package 050530_附表1-审计评估联合申报明细表630新" xfId="97"/>
    <cellStyle name="_long term loan - others 300504_Shenhua PBC package 050530_附件1：审计评估联合申报明细表" xfId="98"/>
    <cellStyle name="_long term loan - others 300504_Shenhua PBC package 050530_评估明细表(新准则)电力" xfId="99"/>
    <cellStyle name="_long term loan - others 300504_Shenhua PBC package 050530_评估明细表(新准则)电力0630" xfId="100"/>
    <cellStyle name="_long term loan - others 300504_Shenhua PBC package 050530_审计评估联合申报明细表－GG" xfId="101"/>
    <cellStyle name="_long term loan - others 300504_附表1-审计评估联合申报明细表630新" xfId="102"/>
    <cellStyle name="_long term loan - others 300504_附件1：审计评估联合申报明细表" xfId="103"/>
    <cellStyle name="_long term loan - others 300504_评估明细表(新准则)电力" xfId="104"/>
    <cellStyle name="_long term loan - others 300504_评估明细表(新准则)电力0630" xfId="105"/>
    <cellStyle name="_long term loan - others 300504_审计评估联合申报明细表－GG" xfId="106"/>
    <cellStyle name="_long term loan - others 300504_审计调查表.V3" xfId="107"/>
    <cellStyle name="_Part III.200406.Loan and Liabilities details.(Site Name)" xfId="108"/>
    <cellStyle name="_Part III.200406.Loan and Liabilities details.(Site Name)_(中企华)审计评估联合申报明细表.V1" xfId="109"/>
    <cellStyle name="_Part III.200406.Loan and Liabilities details.(Site Name)_KPMG original version" xfId="110"/>
    <cellStyle name="_Part III.200406.Loan and Liabilities details.(Site Name)_KPMG original version_(中企华)审计评估联合申报明细表.V1" xfId="111"/>
    <cellStyle name="_Part III.200406.Loan and Liabilities details.(Site Name)_KPMG original version_附表1-审计评估联合申报明细表630新" xfId="112"/>
    <cellStyle name="_Part III.200406.Loan and Liabilities details.(Site Name)_KPMG original version_附件1：审计评估联合申报明细表" xfId="113"/>
    <cellStyle name="_Part III.200406.Loan and Liabilities details.(Site Name)_KPMG original version_评估明细表(新准则)电力" xfId="114"/>
    <cellStyle name="_Part III.200406.Loan and Liabilities details.(Site Name)_KPMG original version_评估明细表(新准则)电力0630" xfId="115"/>
    <cellStyle name="_Part III.200406.Loan and Liabilities details.(Site Name)_KPMG original version_审计评估联合申报明细表－GG" xfId="116"/>
    <cellStyle name="_Part III.200406.Loan and Liabilities details.(Site Name)_Shenhua PBC package 050530" xfId="117"/>
    <cellStyle name="_Part III.200406.Loan and Liabilities details.(Site Name)_Shenhua PBC package 050530_(中企华)审计评估联合申报明细表.V1" xfId="118"/>
    <cellStyle name="_Part III.200406.Loan and Liabilities details.(Site Name)_Shenhua PBC package 050530_附表1-审计评估联合申报明细表630新" xfId="119"/>
    <cellStyle name="_Part III.200406.Loan and Liabilities details.(Site Name)_Shenhua PBC package 050530_附件1：审计评估联合申报明细表" xfId="120"/>
    <cellStyle name="_Part III.200406.Loan and Liabilities details.(Site Name)_Shenhua PBC package 050530_评估明细表(新准则)电力" xfId="121"/>
    <cellStyle name="_Part III.200406.Loan and Liabilities details.(Site Name)_Shenhua PBC package 050530_评估明细表(新准则)电力0630" xfId="122"/>
    <cellStyle name="_Part III.200406.Loan and Liabilities details.(Site Name)_Shenhua PBC package 050530_审计评估联合申报明细表－GG" xfId="123"/>
    <cellStyle name="_Part III.200406.Loan and Liabilities details.(Site Name)_附表1-审计评估联合申报明细表630新" xfId="124"/>
    <cellStyle name="_Part III.200406.Loan and Liabilities details.(Site Name)_附件1：审计评估联合申报明细表" xfId="125"/>
    <cellStyle name="_Part III.200406.Loan and Liabilities details.(Site Name)_评估明细表(新准则)电力" xfId="126"/>
    <cellStyle name="_Part III.200406.Loan and Liabilities details.(Site Name)_评估明细表(新准则)电力0630" xfId="127"/>
    <cellStyle name="_Part III.200406.Loan and Liabilities details.(Site Name)_审计评估联合申报明细表－GG" xfId="128"/>
    <cellStyle name="_Part III.200406.Loan and Liabilities details.(Site Name)_审计调查表.V3" xfId="129"/>
    <cellStyle name="_PBC-assets1" xfId="130"/>
    <cellStyle name="_PL" xfId="131"/>
    <cellStyle name="_PL 2" xfId="132"/>
    <cellStyle name="_PL 2 2" xfId="133"/>
    <cellStyle name="_PL 3" xfId="134"/>
    <cellStyle name="_Shenhua PBC package 050530" xfId="135"/>
    <cellStyle name="_Shenhua PBC package 050530_(中企华)审计评估联合申报明细表.V1" xfId="136"/>
    <cellStyle name="_Shenhua PBC package 050530_附表1-审计评估联合申报明细表630新" xfId="137"/>
    <cellStyle name="_Shenhua PBC package 050530_附件1：审计评估联合申报明细表" xfId="138"/>
    <cellStyle name="_Shenhua PBC package 050530_评估明细表(新准则)电力" xfId="139"/>
    <cellStyle name="_Shenhua PBC package 050530_评估明细表(新准则)电力0630" xfId="140"/>
    <cellStyle name="_Shenhua PBC package 050530_审计评估联合申报明细表－GG" xfId="141"/>
    <cellStyle name="_update银行询证函控制表20090630" xfId="142"/>
    <cellStyle name="_报表" xfId="143"/>
    <cellStyle name="_北京海信设备底稿" xfId="144"/>
    <cellStyle name="_表10-11应付账款" xfId="145"/>
    <cellStyle name="_表12-1委托贷款1" xfId="146"/>
    <cellStyle name="_表12-2委托贷款基金1" xfId="147"/>
    <cellStyle name="_成本法评估审计联合申报明细表" xfId="148"/>
    <cellStyle name="_第一太平" xfId="149"/>
    <cellStyle name="_东漆（新）12.31" xfId="150"/>
    <cellStyle name="_房屋建筑评估申报表" xfId="151"/>
    <cellStyle name="_附表1-资产评估成本法申报表0630" xfId="152"/>
    <cellStyle name="_附件1：审计评估联合申报明细表" xfId="153"/>
    <cellStyle name="_附件2 资产负债划分汇总表及明细表（商业性）-补充通知" xfId="154"/>
    <cellStyle name="_副本PBC-liab &amp; equity-II" xfId="155"/>
    <cellStyle name="_工程其他费用计算表" xfId="156"/>
    <cellStyle name="_贵州森普土地" xfId="157"/>
    <cellStyle name="_海信北京成本法评估明细表09-430" xfId="158"/>
    <cellStyle name="_机场货运站设备测算底稿" xfId="159"/>
    <cellStyle name="_x0004__基础法评估明细表(本部)设备 2" xfId="160"/>
    <cellStyle name="_临沂中浮房屋土地申报表" xfId="161"/>
    <cellStyle name="_评估申报表（美丰）" xfId="162"/>
    <cellStyle name="_普什本部（824）" xfId="163"/>
    <cellStyle name="_三河成本法1期20060721" xfId="164"/>
    <cellStyle name="_设备底稿(顺城盐业)" xfId="165"/>
    <cellStyle name="_审计改制用表格-流动资产" xfId="166"/>
    <cellStyle name="_审计评估联合申报明细表－GG" xfId="167"/>
    <cellStyle name="_审计调查表.V3" xfId="168"/>
    <cellStyle name="_书刊提成差价明细表-美术社" xfId="169"/>
    <cellStyle name="_四川圣达能源股份有限公司" xfId="170"/>
    <cellStyle name="_天然气(新)" xfId="171"/>
    <cellStyle name="_图书存货评估表" xfId="172"/>
    <cellStyle name="_瓦轴医院资产评估申报表审计审定表" xfId="173"/>
    <cellStyle name="_文函专递0211-施工企业调查表（附件）" xfId="174"/>
    <cellStyle name="_销售公司设备类底稿" xfId="175"/>
    <cellStyle name="_新准则评估明细表" xfId="176"/>
    <cellStyle name="_一立资产评估申报表29A" xfId="177"/>
    <cellStyle name="_一重股份成本法评估表0630" xfId="178"/>
    <cellStyle name="_一重股份收益法630-2" xfId="179"/>
    <cellStyle name="_应付票据明细表" xfId="180"/>
    <cellStyle name="_玉璘机器设备（含集团、塞里岛）3.20" xfId="181"/>
    <cellStyle name="_玉璘集团评估审调1231" xfId="182"/>
    <cellStyle name="_玉璘集团设备11.9" xfId="183"/>
    <cellStyle name="_玉璘集团设备12.31" xfId="184"/>
    <cellStyle name="_玉璘集团资产评估申报1231" xfId="185"/>
    <cellStyle name="_中海沥青(房屋土地)" xfId="186"/>
    <cellStyle name="_资产负债表(单位序号).20051222" xfId="187"/>
    <cellStyle name="_资产评估成本法申报表(新准则)" xfId="188"/>
    <cellStyle name="_资产评估申报表(新准则)" xfId="189"/>
    <cellStyle name="_资产评估申报表--通用v4.0(临沂中孚企业修改)" xfId="190"/>
    <cellStyle name="{Comma [0]}" xfId="191"/>
    <cellStyle name="{Comma}" xfId="192"/>
    <cellStyle name="{Date}" xfId="193"/>
    <cellStyle name="{Month}" xfId="194"/>
    <cellStyle name="{Percent}" xfId="195"/>
    <cellStyle name="{Thousand [0]}" xfId="196"/>
    <cellStyle name="{Thousand}" xfId="197"/>
    <cellStyle name="{Z'0000(1 dec)}" xfId="198"/>
    <cellStyle name="{Z'0000(4 dec)}" xfId="199"/>
    <cellStyle name="0%" xfId="200"/>
    <cellStyle name="0% 2" xfId="201"/>
    <cellStyle name="0% 2 2" xfId="202"/>
    <cellStyle name="0,0_x000a__x000a_NA_x000a__x000a_" xfId="203"/>
    <cellStyle name="0,0_x000d__x000a_NA_x000d__x000a_" xfId="204"/>
    <cellStyle name="0,0_x000d__x000a_NA_x000d__x000a_ 2" xfId="205"/>
    <cellStyle name="0,0_x000d__x000a_NA_x000d__x000a_ 2 2" xfId="206"/>
    <cellStyle name="0,0_x000d__x000a_NA_x000d__x000a_ 2 2 2" xfId="207"/>
    <cellStyle name="0,0_x000d__x000a_NA_x000d__x000a_ 2 3" xfId="208"/>
    <cellStyle name="0,0_x000d__x000a_NA_x000d__x000a_ 2 3 2" xfId="209"/>
    <cellStyle name="0,0_x000d__x000a_NA_x000d__x000a_ 2 4" xfId="210"/>
    <cellStyle name="0,0_x000d__x000a_NA_x000d__x000a_ 3" xfId="211"/>
    <cellStyle name="0,0_x000d__x000a_NA_x000d__x000a_ 3 2" xfId="212"/>
    <cellStyle name="0,0_x000d__x000a_NA_x000d__x000a__07实物资产盘点表" xfId="213"/>
    <cellStyle name="0.0%" xfId="214"/>
    <cellStyle name="0.00%" xfId="215"/>
    <cellStyle name="00" xfId="216"/>
    <cellStyle name="00 2" xfId="217"/>
    <cellStyle name="00 2 2" xfId="218"/>
    <cellStyle name="20% - 强调文字颜色 1 2" xfId="219"/>
    <cellStyle name="20% - 强调文字颜色 1 2 2" xfId="220"/>
    <cellStyle name="20% - 强调文字颜色 1 3" xfId="221"/>
    <cellStyle name="20% - 强调文字颜色 2 2" xfId="222"/>
    <cellStyle name="20% - 强调文字颜色 2 2 2" xfId="223"/>
    <cellStyle name="20% - 强调文字颜色 2 3" xfId="224"/>
    <cellStyle name="20% - 强调文字颜色 3 2" xfId="225"/>
    <cellStyle name="20% - 强调文字颜色 3 2 2" xfId="226"/>
    <cellStyle name="20% - 强调文字颜色 3 3" xfId="227"/>
    <cellStyle name="20% - 强调文字颜色 4 2" xfId="228"/>
    <cellStyle name="20% - 强调文字颜色 4 2 2" xfId="229"/>
    <cellStyle name="20% - 强调文字颜色 4 3" xfId="230"/>
    <cellStyle name="20% - 强调文字颜色 5 2" xfId="231"/>
    <cellStyle name="20% - 强调文字颜色 5 2 2" xfId="232"/>
    <cellStyle name="20% - 强调文字颜色 5 3" xfId="233"/>
    <cellStyle name="20% - 强调文字颜色 6 2" xfId="234"/>
    <cellStyle name="20% - 强调文字颜色 6 2 2" xfId="235"/>
    <cellStyle name="20% - 强调文字颜色 6 3" xfId="236"/>
    <cellStyle name="40% - 强调文字颜色 1 2" xfId="237"/>
    <cellStyle name="40% - 强调文字颜色 1 2 2" xfId="238"/>
    <cellStyle name="40% - 强调文字颜色 1 3" xfId="239"/>
    <cellStyle name="40% - 强调文字颜色 2 2" xfId="240"/>
    <cellStyle name="40% - 强调文字颜色 2 2 2" xfId="241"/>
    <cellStyle name="40% - 强调文字颜色 2 3" xfId="242"/>
    <cellStyle name="40% - 强调文字颜色 3 2" xfId="243"/>
    <cellStyle name="40% - 强调文字颜色 3 2 2" xfId="244"/>
    <cellStyle name="40% - 强调文字颜色 3 3" xfId="245"/>
    <cellStyle name="40% - 强调文字颜色 4 2" xfId="246"/>
    <cellStyle name="40% - 强调文字颜色 4 2 2" xfId="247"/>
    <cellStyle name="40% - 强调文字颜色 4 3" xfId="248"/>
    <cellStyle name="40% - 强调文字颜色 5 2" xfId="249"/>
    <cellStyle name="40% - 强调文字颜色 5 2 2" xfId="250"/>
    <cellStyle name="40% - 强调文字颜色 5 3" xfId="251"/>
    <cellStyle name="40% - 强调文字颜色 6 2" xfId="252"/>
    <cellStyle name="40% - 强调文字颜色 6 2 2" xfId="253"/>
    <cellStyle name="40% - 强调文字颜色 6 3" xfId="254"/>
    <cellStyle name="60% - 强调文字颜色 1 2" xfId="255"/>
    <cellStyle name="60% - 强调文字颜色 1 2 2" xfId="256"/>
    <cellStyle name="60% - 强调文字颜色 1 3" xfId="257"/>
    <cellStyle name="60% - 强调文字颜色 2 2" xfId="258"/>
    <cellStyle name="60% - 强调文字颜色 2 2 2" xfId="259"/>
    <cellStyle name="60% - 强调文字颜色 2 3" xfId="260"/>
    <cellStyle name="60% - 强调文字颜色 3 2" xfId="261"/>
    <cellStyle name="60% - 强调文字颜色 3 2 2" xfId="262"/>
    <cellStyle name="60% - 强调文字颜色 3 3" xfId="263"/>
    <cellStyle name="60% - 强调文字颜色 4 2" xfId="264"/>
    <cellStyle name="60% - 强调文字颜色 4 2 2" xfId="265"/>
    <cellStyle name="60% - 强调文字颜色 4 3" xfId="266"/>
    <cellStyle name="60% - 强调文字颜色 5 2" xfId="267"/>
    <cellStyle name="60% - 强调文字颜色 5 2 2" xfId="268"/>
    <cellStyle name="60% - 强调文字颜色 5 3" xfId="269"/>
    <cellStyle name="60% - 强调文字颜色 6 2" xfId="270"/>
    <cellStyle name="60% - 强调文字颜色 6 2 2" xfId="271"/>
    <cellStyle name="60% - 强调文字颜色 6 3" xfId="272"/>
    <cellStyle name="6mal" xfId="273"/>
    <cellStyle name="AA FRAME" xfId="274"/>
    <cellStyle name="AA FRAME 2" xfId="275"/>
    <cellStyle name="AA FRAME 2 2" xfId="276"/>
    <cellStyle name="AA FRAME 3" xfId="277"/>
    <cellStyle name="AA FRAME 3 2" xfId="278"/>
    <cellStyle name="AA HEADING" xfId="279"/>
    <cellStyle name="AA INITIALS" xfId="280"/>
    <cellStyle name="AA INPUT" xfId="281"/>
    <cellStyle name="AA LOCK" xfId="282"/>
    <cellStyle name="AA MGR NAME" xfId="283"/>
    <cellStyle name="AA NORMAL" xfId="284"/>
    <cellStyle name="AA NUMBER" xfId="285"/>
    <cellStyle name="AA NUMBER2" xfId="286"/>
    <cellStyle name="AA QUESTION" xfId="287"/>
    <cellStyle name="AA SHADE" xfId="288"/>
    <cellStyle name="accounting" xfId="289"/>
    <cellStyle name="args.style" xfId="290"/>
    <cellStyle name="Black" xfId="291"/>
    <cellStyle name="Body" xfId="292"/>
    <cellStyle name="Border" xfId="293"/>
    <cellStyle name="Border 2" xfId="294"/>
    <cellStyle name="Border 2 2" xfId="295"/>
    <cellStyle name="Border 3" xfId="296"/>
    <cellStyle name="Border 3 2" xfId="297"/>
    <cellStyle name="Border 4" xfId="298"/>
    <cellStyle name="Border 4 2" xfId="299"/>
    <cellStyle name="Calc Currency (0)" xfId="300"/>
    <cellStyle name="Calc Currency (0) 2" xfId="301"/>
    <cellStyle name="Calc Currency (2)" xfId="302"/>
    <cellStyle name="Calc Percent (0)" xfId="303"/>
    <cellStyle name="Calc Percent (1)" xfId="304"/>
    <cellStyle name="Calc Percent (2)" xfId="305"/>
    <cellStyle name="Calc Units (0)" xfId="306"/>
    <cellStyle name="Calc Units (1)" xfId="307"/>
    <cellStyle name="Calc Units (2)" xfId="308"/>
    <cellStyle name="category" xfId="309"/>
    <cellStyle name="Centered Heading" xfId="310"/>
    <cellStyle name="Col Heads" xfId="311"/>
    <cellStyle name="ColLevel_0" xfId="312"/>
    <cellStyle name="Column Headings" xfId="313"/>
    <cellStyle name="Column$Headings" xfId="314"/>
    <cellStyle name="Column_Title" xfId="315"/>
    <cellStyle name="Comma  - Style1" xfId="316"/>
    <cellStyle name="Comma  - Style2" xfId="317"/>
    <cellStyle name="Comma  - Style3" xfId="318"/>
    <cellStyle name="Comma  - Style4" xfId="319"/>
    <cellStyle name="Comma  - Style5" xfId="320"/>
    <cellStyle name="Comma  - Style6" xfId="321"/>
    <cellStyle name="Comma  - Style7" xfId="322"/>
    <cellStyle name="Comma  - Style8" xfId="323"/>
    <cellStyle name="Comma [0]_ SG&amp;A Bridge " xfId="324"/>
    <cellStyle name="Comma [00]" xfId="325"/>
    <cellStyle name="Comma 2" xfId="326"/>
    <cellStyle name="comma zerodec" xfId="327"/>
    <cellStyle name="comma zerodec 2" xfId="328"/>
    <cellStyle name="comma zerodec 2 2" xfId="329"/>
    <cellStyle name="comma zerodec 3" xfId="330"/>
    <cellStyle name="comma zerodec 4" xfId="331"/>
    <cellStyle name="Comma,0" xfId="332"/>
    <cellStyle name="Comma,1" xfId="333"/>
    <cellStyle name="Comma,2" xfId="334"/>
    <cellStyle name="Comma[0]" xfId="335"/>
    <cellStyle name="Comma[2]" xfId="336"/>
    <cellStyle name="Comma_ SG&amp;A Bridge " xfId="337"/>
    <cellStyle name="comma-d" xfId="338"/>
    <cellStyle name="Company Name" xfId="339"/>
    <cellStyle name="Copied" xfId="340"/>
    <cellStyle name="COST1" xfId="341"/>
    <cellStyle name="Currency [0]_ rislugp" xfId="342"/>
    <cellStyle name="Currency [00]" xfId="343"/>
    <cellStyle name="Currency$[0]" xfId="344"/>
    <cellStyle name="Currency$[2]" xfId="345"/>
    <cellStyle name="Currency,0" xfId="346"/>
    <cellStyle name="Currency,2" xfId="347"/>
    <cellStyle name="Currency\[0]" xfId="348"/>
    <cellStyle name="Currency_ rislugp" xfId="349"/>
    <cellStyle name="Currency0" xfId="350"/>
    <cellStyle name="Currency1" xfId="351"/>
    <cellStyle name="Currency1 2" xfId="352"/>
    <cellStyle name="Currency1 2 2" xfId="353"/>
    <cellStyle name="Currency1 3" xfId="354"/>
    <cellStyle name="Currency1 4" xfId="355"/>
    <cellStyle name="Date" xfId="356"/>
    <cellStyle name="Date 2" xfId="357"/>
    <cellStyle name="Date Short" xfId="358"/>
    <cellStyle name="Date_27辽宁美术出版社库存商品明细表" xfId="359"/>
    <cellStyle name="Dezimal [0]_Actual vs. Prior" xfId="360"/>
    <cellStyle name="Dezimal_Actual vs. Prior" xfId="361"/>
    <cellStyle name="Dollar (zero dec)" xfId="362"/>
    <cellStyle name="Dollar (zero dec) 2" xfId="363"/>
    <cellStyle name="Dollar (zero dec) 2 2" xfId="364"/>
    <cellStyle name="Dollar (zero dec) 3" xfId="365"/>
    <cellStyle name="Dollar (zero dec) 4" xfId="366"/>
    <cellStyle name="Enter Currency (0)" xfId="367"/>
    <cellStyle name="Enter Currency (2)" xfId="368"/>
    <cellStyle name="Enter Units (0)" xfId="369"/>
    <cellStyle name="Enter Units (1)" xfId="370"/>
    <cellStyle name="Enter Units (2)" xfId="371"/>
    <cellStyle name="Entered" xfId="372"/>
    <cellStyle name="entry" xfId="373"/>
    <cellStyle name="entry box" xfId="374"/>
    <cellStyle name="entry box 2" xfId="375"/>
    <cellStyle name="entry box 2 2" xfId="376"/>
    <cellStyle name="entry box 3" xfId="377"/>
    <cellStyle name="entry box 3 2" xfId="378"/>
    <cellStyle name="Euro" xfId="379"/>
    <cellStyle name="Euro 2" xfId="380"/>
    <cellStyle name="EY House" xfId="381"/>
    <cellStyle name="e鯪9Y_x000b_" xfId="382"/>
    <cellStyle name="F2" xfId="383"/>
    <cellStyle name="F3" xfId="384"/>
    <cellStyle name="F4" xfId="385"/>
    <cellStyle name="F5" xfId="386"/>
    <cellStyle name="F6" xfId="387"/>
    <cellStyle name="F7" xfId="388"/>
    <cellStyle name="F8" xfId="389"/>
    <cellStyle name="Fixed" xfId="390"/>
    <cellStyle name="Fixed 2" xfId="391"/>
    <cellStyle name="Followed Hyperlink" xfId="392"/>
    <cellStyle name="Format Number Column" xfId="393"/>
    <cellStyle name="gcd" xfId="394"/>
    <cellStyle name="Grey" xfId="395"/>
    <cellStyle name="Grey 2" xfId="396"/>
    <cellStyle name="HEADER" xfId="397"/>
    <cellStyle name="Header1" xfId="398"/>
    <cellStyle name="Header2" xfId="399"/>
    <cellStyle name="Header2 2" xfId="400"/>
    <cellStyle name="Header2 2 2" xfId="401"/>
    <cellStyle name="Header2 3" xfId="402"/>
    <cellStyle name="Header2 3 2" xfId="403"/>
    <cellStyle name="Heading" xfId="404"/>
    <cellStyle name="Heading No Underline" xfId="405"/>
    <cellStyle name="HEADING1" xfId="406"/>
    <cellStyle name="Heading1 2" xfId="407"/>
    <cellStyle name="HEADING2" xfId="408"/>
    <cellStyle name="Heading2 2" xfId="409"/>
    <cellStyle name="Hyperlink" xfId="410"/>
    <cellStyle name="Input [yellow]" xfId="411"/>
    <cellStyle name="Input [yellow] 2" xfId="412"/>
    <cellStyle name="Input [yellow] 2 2" xfId="413"/>
    <cellStyle name="Input [yellow] 2 2 2" xfId="414"/>
    <cellStyle name="Input [yellow] 2 3" xfId="415"/>
    <cellStyle name="Input [yellow] 2 3 2" xfId="416"/>
    <cellStyle name="Input [yellow] 3" xfId="417"/>
    <cellStyle name="Input [yellow] 3 2" xfId="418"/>
    <cellStyle name="Input [yellow] 4" xfId="419"/>
    <cellStyle name="Input [yellow] 4 2" xfId="420"/>
    <cellStyle name="Input Cells" xfId="421"/>
    <cellStyle name="Input Cells 2" xfId="422"/>
    <cellStyle name="Input Cells 2 2" xfId="423"/>
    <cellStyle name="Input Cells 3" xfId="424"/>
    <cellStyle name="Input Cells 4" xfId="425"/>
    <cellStyle name="Input Cells 4 2" xfId="426"/>
    <cellStyle name="Input Cells 5" xfId="427"/>
    <cellStyle name="InputArea" xfId="428"/>
    <cellStyle name="KPMG Heading 1" xfId="429"/>
    <cellStyle name="KPMG Heading 2" xfId="430"/>
    <cellStyle name="KPMG Heading 3" xfId="431"/>
    <cellStyle name="KPMG Heading 4" xfId="432"/>
    <cellStyle name="KPMG Normal" xfId="433"/>
    <cellStyle name="KPMG Normal Text" xfId="434"/>
    <cellStyle name="Lines Fill" xfId="435"/>
    <cellStyle name="Link Currency (0)" xfId="436"/>
    <cellStyle name="Link Currency (2)" xfId="437"/>
    <cellStyle name="Link Units (0)" xfId="438"/>
    <cellStyle name="Link Units (1)" xfId="439"/>
    <cellStyle name="Link Units (2)" xfId="440"/>
    <cellStyle name="Linked Cells" xfId="441"/>
    <cellStyle name="Linked Cells 2" xfId="442"/>
    <cellStyle name="Linked Cells 2 2" xfId="443"/>
    <cellStyle name="Linked Cells 3" xfId="444"/>
    <cellStyle name="Linked Cells 4" xfId="445"/>
    <cellStyle name="Linked Cells 4 2" xfId="446"/>
    <cellStyle name="Linked Cells 5" xfId="447"/>
    <cellStyle name="Millares [0]_96 Risk" xfId="448"/>
    <cellStyle name="Millares_96 Risk" xfId="449"/>
    <cellStyle name="Milliers [0]_!!!GO" xfId="450"/>
    <cellStyle name="Milliers_!!!GO" xfId="451"/>
    <cellStyle name="Model" xfId="452"/>
    <cellStyle name="Moneda [0]_96 Risk" xfId="453"/>
    <cellStyle name="Moneda_96 Risk" xfId="454"/>
    <cellStyle name="Monétaire [0]_!!!GO" xfId="455"/>
    <cellStyle name="Monétaire_!!!GO" xfId="456"/>
    <cellStyle name="Mon閠aire [0]_!!!GO" xfId="457"/>
    <cellStyle name="Mon閠aire_!!!GO" xfId="458"/>
    <cellStyle name="New Times Roman" xfId="459"/>
    <cellStyle name="no dec" xfId="460"/>
    <cellStyle name="Non défini" xfId="461"/>
    <cellStyle name="Normal - Style1" xfId="462"/>
    <cellStyle name="Normal - Style1 2" xfId="463"/>
    <cellStyle name="Normal - Style1 2 2" xfId="464"/>
    <cellStyle name="Normal - Style1 3" xfId="465"/>
    <cellStyle name="Normal - Style1 4" xfId="466"/>
    <cellStyle name="Normal - Style1 4 2" xfId="467"/>
    <cellStyle name="Normal - Style1 5" xfId="468"/>
    <cellStyle name="Normal_ rislugp" xfId="469"/>
    <cellStyle name="Normalny_Arkusz1" xfId="470"/>
    <cellStyle name="Œ…‹æØ‚è [0.00]_Region Orders (2)" xfId="471"/>
    <cellStyle name="Œ…‹æØ‚è_Region Orders (2)" xfId="472"/>
    <cellStyle name="per.style" xfId="473"/>
    <cellStyle name="Percent [0%]" xfId="474"/>
    <cellStyle name="Percent [0.00%]" xfId="475"/>
    <cellStyle name="Percent [0]" xfId="476"/>
    <cellStyle name="Percent [00]" xfId="477"/>
    <cellStyle name="Percent [2]" xfId="478"/>
    <cellStyle name="Percent [2] 2" xfId="479"/>
    <cellStyle name="Percent[0]" xfId="480"/>
    <cellStyle name="Percent[2]" xfId="481"/>
    <cellStyle name="Percent_!!!GO" xfId="482"/>
    <cellStyle name="Pourcentage_pldt" xfId="483"/>
    <cellStyle name="Prefilled" xfId="484"/>
    <cellStyle name="Prefilled 2" xfId="485"/>
    <cellStyle name="Prefilled 2 2" xfId="486"/>
    <cellStyle name="Prefilled 3" xfId="487"/>
    <cellStyle name="Prefilled 3 2" xfId="488"/>
    <cellStyle name="PrePop Currency (0)" xfId="489"/>
    <cellStyle name="PrePop Currency (2)" xfId="490"/>
    <cellStyle name="PrePop Units (0)" xfId="491"/>
    <cellStyle name="PrePop Units (1)" xfId="492"/>
    <cellStyle name="PrePop Units (2)" xfId="493"/>
    <cellStyle name="price" xfId="494"/>
    <cellStyle name="pricing" xfId="495"/>
    <cellStyle name="PSChar" xfId="496"/>
    <cellStyle name="PSDate" xfId="497"/>
    <cellStyle name="PSDec" xfId="498"/>
    <cellStyle name="PSHeading" xfId="499"/>
    <cellStyle name="PSInt" xfId="500"/>
    <cellStyle name="PSSpacer" xfId="501"/>
    <cellStyle name="RangeBelow" xfId="502"/>
    <cellStyle name="Red" xfId="503"/>
    <cellStyle name="revised" xfId="504"/>
    <cellStyle name="revised 2" xfId="505"/>
    <cellStyle name="revised 2 2" xfId="506"/>
    <cellStyle name="revised 3" xfId="507"/>
    <cellStyle name="revised 4" xfId="508"/>
    <cellStyle name="RevList" xfId="509"/>
    <cellStyle name="RevList 2" xfId="510"/>
    <cellStyle name="RevList 2 2" xfId="511"/>
    <cellStyle name="RevList 3" xfId="512"/>
    <cellStyle name="RevList 3 2" xfId="513"/>
    <cellStyle name="RevList 4" xfId="514"/>
    <cellStyle name="row_def_array" xfId="515"/>
    <cellStyle name="RowLevel_0" xfId="516"/>
    <cellStyle name="SAPBEXstdData" xfId="517"/>
    <cellStyle name="SAPBEXstdData 2" xfId="518"/>
    <cellStyle name="SAPBEXstdData 2 2" xfId="519"/>
    <cellStyle name="SAPBEXstdData 3" xfId="520"/>
    <cellStyle name="SAPBEXstdData 3 2" xfId="521"/>
    <cellStyle name="SAPBEXstdData 4" xfId="522"/>
    <cellStyle name="SAPBEXstdData 4 2" xfId="523"/>
    <cellStyle name="SAPBEXstdItem" xfId="524"/>
    <cellStyle name="SAPBEXstdItem 2" xfId="525"/>
    <cellStyle name="SAPBEXstdItem 2 2" xfId="526"/>
    <cellStyle name="SAPBEXstdItem 3" xfId="527"/>
    <cellStyle name="SAPBEXstdItem 3 2" xfId="528"/>
    <cellStyle name="SAPBEXstdItem 4" xfId="529"/>
    <cellStyle name="SAPBEXstdItem 4 2" xfId="530"/>
    <cellStyle name="section" xfId="531"/>
    <cellStyle name="Sheet Head" xfId="532"/>
    <cellStyle name="SOR" xfId="533"/>
    <cellStyle name="sstot" xfId="534"/>
    <cellStyle name="Standard_AREAS" xfId="535"/>
    <cellStyle name="style" xfId="536"/>
    <cellStyle name="style 2" xfId="537"/>
    <cellStyle name="style 2 2" xfId="538"/>
    <cellStyle name="style 3" xfId="539"/>
    <cellStyle name="style 3 2" xfId="540"/>
    <cellStyle name="style1" xfId="541"/>
    <cellStyle name="style2" xfId="542"/>
    <cellStyle name="style2 2" xfId="543"/>
    <cellStyle name="subhead" xfId="544"/>
    <cellStyle name="SubRoutine" xfId="545"/>
    <cellStyle name="Subtotal" xfId="546"/>
    <cellStyle name="t" xfId="547"/>
    <cellStyle name="t_HVAC Equipment (3)" xfId="548"/>
    <cellStyle name="Text Indent A" xfId="549"/>
    <cellStyle name="Text Indent B" xfId="550"/>
    <cellStyle name="Text Indent C" xfId="551"/>
    <cellStyle name="Thousands" xfId="552"/>
    <cellStyle name="title" xfId="553"/>
    <cellStyle name="Total" xfId="554"/>
    <cellStyle name="Total 2" xfId="555"/>
    <cellStyle name="Total 2 2" xfId="556"/>
    <cellStyle name="Total 2 2 2" xfId="557"/>
    <cellStyle name="Total 3" xfId="558"/>
    <cellStyle name="Total 3 2" xfId="559"/>
    <cellStyle name="Tusental (0)_pldt" xfId="560"/>
    <cellStyle name="Tusental_pldt" xfId="561"/>
    <cellStyle name="Unprotect" xfId="562"/>
    <cellStyle name="Valuta (0)_pldt" xfId="563"/>
    <cellStyle name="Valuta_pldt" xfId="564"/>
    <cellStyle name="Währung [0]_Actual vs. Prior" xfId="565"/>
    <cellStyle name="Währung_Actual vs. Prior" xfId="566"/>
    <cellStyle name="Zhengnan" xfId="567"/>
    <cellStyle name="パーセント_laroux" xfId="568"/>
    <cellStyle name="_PLDT" xfId="569"/>
    <cellStyle name="_laroux" xfId="570"/>
    <cellStyle name="だ[0]_PLDT" xfId="571"/>
    <cellStyle name="だ_PLDT" xfId="572"/>
    <cellStyle name="だ[0]_Total (2)" xfId="573"/>
    <cellStyle name="だ_laroux" xfId="574"/>
    <cellStyle name="百分比 2" xfId="575"/>
    <cellStyle name="百分比 2 2" xfId="576"/>
    <cellStyle name="百分比 2 2 2" xfId="577"/>
    <cellStyle name="百分比 2 3" xfId="578"/>
    <cellStyle name="百分比 2 3 2" xfId="579"/>
    <cellStyle name="百分比 2 4" xfId="580"/>
    <cellStyle name="百分比 3" xfId="581"/>
    <cellStyle name="百分比 3 2" xfId="582"/>
    <cellStyle name="百分比 4" xfId="583"/>
    <cellStyle name="百分比 5" xfId="584"/>
    <cellStyle name="百分比 5 2" xfId="585"/>
    <cellStyle name="百分比 5 2 2" xfId="586"/>
    <cellStyle name="百分比 5 3" xfId="587"/>
    <cellStyle name="百分比 6" xfId="588"/>
    <cellStyle name="百分比 6 2" xfId="589"/>
    <cellStyle name="捠壿 [0.00]_PRODUCT DETAIL Q1" xfId="590"/>
    <cellStyle name="捠壿_PRODUCT DETAIL Q1" xfId="591"/>
    <cellStyle name="编号" xfId="592"/>
    <cellStyle name="标题 1 2" xfId="593"/>
    <cellStyle name="标题 1 2 2" xfId="594"/>
    <cellStyle name="标题 1 3" xfId="595"/>
    <cellStyle name="标题 2 2" xfId="596"/>
    <cellStyle name="标题 2 2 2" xfId="597"/>
    <cellStyle name="标题 2 3" xfId="598"/>
    <cellStyle name="标题 3 2" xfId="599"/>
    <cellStyle name="标题 3 2 2" xfId="600"/>
    <cellStyle name="标题 3 3" xfId="601"/>
    <cellStyle name="标题 4 2" xfId="602"/>
    <cellStyle name="标题 4 2 2" xfId="603"/>
    <cellStyle name="标题 4 3" xfId="604"/>
    <cellStyle name="标题 5" xfId="605"/>
    <cellStyle name="标题 5 2" xfId="606"/>
    <cellStyle name="标题 6" xfId="607"/>
    <cellStyle name="标题 7" xfId="608"/>
    <cellStyle name="标题1" xfId="609"/>
    <cellStyle name="標準_１１月価格表" xfId="610"/>
    <cellStyle name="部门" xfId="611"/>
    <cellStyle name="差 2" xfId="612"/>
    <cellStyle name="差 2 2" xfId="613"/>
    <cellStyle name="差 3" xfId="614"/>
    <cellStyle name="差_2-交易性金融资产（空白模板）" xfId="615"/>
    <cellStyle name="差_2-交易性金融资产（空白模板） 2" xfId="616"/>
    <cellStyle name="差_415机械制造设备" xfId="617"/>
    <cellStyle name="差_415机械制造设备 2" xfId="618"/>
    <cellStyle name="差_E01 货币资金" xfId="619"/>
    <cellStyle name="差_E01 货币资金 2" xfId="620"/>
    <cellStyle name="差_E02 交易性金融资产" xfId="621"/>
    <cellStyle name="差_E02 交易性金融资产 2" xfId="622"/>
    <cellStyle name="差_E04、应收账款" xfId="623"/>
    <cellStyle name="差_E04、应收账款 2" xfId="624"/>
    <cellStyle name="差_E05、预付账款" xfId="625"/>
    <cellStyle name="差_E05、预付账款 2" xfId="626"/>
    <cellStyle name="差_E07 应收股利" xfId="627"/>
    <cellStyle name="差_E07 应收股利 2" xfId="628"/>
    <cellStyle name="差_E08、其他应收款" xfId="629"/>
    <cellStyle name="差_E08、其他应收款 2" xfId="630"/>
    <cellStyle name="差_E09 存货" xfId="631"/>
    <cellStyle name="差_E09 存货 2" xfId="632"/>
    <cellStyle name="差_E09、存货" xfId="633"/>
    <cellStyle name="差_E10 可供出售金融资产" xfId="634"/>
    <cellStyle name="差_E10 可供出售金融资产 2" xfId="635"/>
    <cellStyle name="差_E13 长期股权投资" xfId="636"/>
    <cellStyle name="差_E13 长期股权投资 2" xfId="637"/>
    <cellStyle name="差_E14 投资性房地产" xfId="638"/>
    <cellStyle name="差_E14 投资性房地产 2" xfId="639"/>
    <cellStyle name="差_E19、无形资产" xfId="640"/>
    <cellStyle name="差_E19、无形资产 2" xfId="641"/>
    <cellStyle name="差_E22、长期待摊费用" xfId="642"/>
    <cellStyle name="差_E22、长期待摊费用 2" xfId="643"/>
    <cellStyle name="差_E23、递延所得税资产" xfId="644"/>
    <cellStyle name="差_E23、递延所得税资产 2" xfId="645"/>
    <cellStyle name="差_ZA0货币资金审定表 " xfId="646"/>
    <cellStyle name="差_ZA0货币资金审定表  2" xfId="647"/>
    <cellStyle name="差_复件 设备计算过程" xfId="648"/>
    <cellStyle name="差_工程建设其他费" xfId="649"/>
    <cellStyle name="差_工程建设其他费 2" xfId="650"/>
    <cellStyle name="差_工程建设其他费用" xfId="651"/>
    <cellStyle name="差_工程建设其他费用 2" xfId="652"/>
    <cellStyle name="差_评估明细表" xfId="653"/>
    <cellStyle name="差_评估明细表 2" xfId="654"/>
    <cellStyle name="差_评估明细表 2 2" xfId="655"/>
    <cellStyle name="差_评估明细表 3" xfId="656"/>
    <cellStyle name="差_评估明细表 3 2" xfId="657"/>
    <cellStyle name="差_评估明细表 4" xfId="658"/>
    <cellStyle name="差_评估明细表（新准则）" xfId="659"/>
    <cellStyle name="差_评估明细表（新准则） 2" xfId="660"/>
    <cellStyle name="差_新准则报表－融辉2007-06-20" xfId="661"/>
    <cellStyle name="差_新准则报表－融辉2007-06-20 2" xfId="662"/>
    <cellStyle name="差_一重股份收益法630-2" xfId="663"/>
    <cellStyle name="差_一重股份收益法630-2 2" xfId="664"/>
    <cellStyle name="常规" xfId="0" builtinId="0"/>
    <cellStyle name="常规 10" xfId="665"/>
    <cellStyle name="常规 100" xfId="666"/>
    <cellStyle name="常规 100 2" xfId="667"/>
    <cellStyle name="常规 100 2 2" xfId="668"/>
    <cellStyle name="常规 100 3" xfId="669"/>
    <cellStyle name="常规 12 2" xfId="670"/>
    <cellStyle name="常规 12 2 2" xfId="671"/>
    <cellStyle name="常规 13" xfId="672"/>
    <cellStyle name="常规 13 2" xfId="673"/>
    <cellStyle name="常规 13 2 2" xfId="674"/>
    <cellStyle name="常规 13 3" xfId="675"/>
    <cellStyle name="常规 15" xfId="676"/>
    <cellStyle name="常规 15 2" xfId="677"/>
    <cellStyle name="常规 15 2 2" xfId="678"/>
    <cellStyle name="常规 15 3" xfId="679"/>
    <cellStyle name="常规 17" xfId="680"/>
    <cellStyle name="常规 17 2" xfId="681"/>
    <cellStyle name="常规 17 2 2" xfId="682"/>
    <cellStyle name="常规 17 3" xfId="683"/>
    <cellStyle name="常规 19" xfId="684"/>
    <cellStyle name="常规 19 2" xfId="685"/>
    <cellStyle name="常规 19 2 2" xfId="686"/>
    <cellStyle name="常规 19 3" xfId="687"/>
    <cellStyle name="常规 2" xfId="688"/>
    <cellStyle name="常规 2 2" xfId="689"/>
    <cellStyle name="常规 2 2 2" xfId="690"/>
    <cellStyle name="常规 2 2 2 2" xfId="691"/>
    <cellStyle name="常规 2 2 2 2 2" xfId="692"/>
    <cellStyle name="常规 2 2 2 3" xfId="693"/>
    <cellStyle name="常规 2 2 3" xfId="694"/>
    <cellStyle name="常规 2 2 3 2" xfId="695"/>
    <cellStyle name="常规 2 2 4" xfId="696"/>
    <cellStyle name="常规 2 2_E13、长期股权投资" xfId="697"/>
    <cellStyle name="常规 2 3" xfId="698"/>
    <cellStyle name="常规 2 3 2" xfId="699"/>
    <cellStyle name="常规 2 3 2 2" xfId="700"/>
    <cellStyle name="常规 2 3 2 2 2" xfId="701"/>
    <cellStyle name="常规 2 3 2 3" xfId="702"/>
    <cellStyle name="常规 2 3 3" xfId="703"/>
    <cellStyle name="常规 2 3 3 2" xfId="704"/>
    <cellStyle name="常规 2 3 4" xfId="705"/>
    <cellStyle name="常规 2 4" xfId="706"/>
    <cellStyle name="常规 2 4 2" xfId="707"/>
    <cellStyle name="常规 2 5" xfId="708"/>
    <cellStyle name="常规 2 5 2" xfId="709"/>
    <cellStyle name="常规 2 6" xfId="710"/>
    <cellStyle name="常规 2 6 2" xfId="711"/>
    <cellStyle name="常规 2 7" xfId="712"/>
    <cellStyle name="常规 2_交易性金融资产" xfId="713"/>
    <cellStyle name="常规 21" xfId="714"/>
    <cellStyle name="常规 21 2" xfId="715"/>
    <cellStyle name="常规 21 2 2" xfId="716"/>
    <cellStyle name="常规 21 2 2 2" xfId="717"/>
    <cellStyle name="常规 21 2 3" xfId="718"/>
    <cellStyle name="常规 23" xfId="719"/>
    <cellStyle name="常规 23 2" xfId="720"/>
    <cellStyle name="常规 23 2 2" xfId="721"/>
    <cellStyle name="常规 23 3" xfId="722"/>
    <cellStyle name="常规 25" xfId="723"/>
    <cellStyle name="常规 25 2" xfId="724"/>
    <cellStyle name="常规 25 2 2" xfId="725"/>
    <cellStyle name="常规 25 3" xfId="726"/>
    <cellStyle name="常规 27" xfId="727"/>
    <cellStyle name="常规 27 2" xfId="728"/>
    <cellStyle name="常规 27 2 2" xfId="729"/>
    <cellStyle name="常规 27 3" xfId="730"/>
    <cellStyle name="常规 29" xfId="731"/>
    <cellStyle name="常规 29 2" xfId="732"/>
    <cellStyle name="常规 29 2 2" xfId="733"/>
    <cellStyle name="常规 29 3" xfId="734"/>
    <cellStyle name="常规 3" xfId="735"/>
    <cellStyle name="常规 3 2" xfId="736"/>
    <cellStyle name="常规 3 2 2" xfId="737"/>
    <cellStyle name="常规 3 2 2 2" xfId="738"/>
    <cellStyle name="常规 3 2 3" xfId="739"/>
    <cellStyle name="常规 3 3" xfId="740"/>
    <cellStyle name="常规 3 3 2" xfId="741"/>
    <cellStyle name="常规 3 4" xfId="742"/>
    <cellStyle name="常规 32" xfId="743"/>
    <cellStyle name="常规 32 2" xfId="744"/>
    <cellStyle name="常规 32 2 2" xfId="745"/>
    <cellStyle name="常规 32 3" xfId="746"/>
    <cellStyle name="常规 34" xfId="747"/>
    <cellStyle name="常规 34 2" xfId="748"/>
    <cellStyle name="常规 34 2 2" xfId="749"/>
    <cellStyle name="常规 34 3" xfId="750"/>
    <cellStyle name="常规 36" xfId="751"/>
    <cellStyle name="常规 36 2" xfId="752"/>
    <cellStyle name="常规 36 2 2" xfId="753"/>
    <cellStyle name="常规 36 3" xfId="754"/>
    <cellStyle name="常规 38" xfId="755"/>
    <cellStyle name="常规 38 2" xfId="756"/>
    <cellStyle name="常规 38 2 2" xfId="757"/>
    <cellStyle name="常规 38 3" xfId="758"/>
    <cellStyle name="常规 4" xfId="759"/>
    <cellStyle name="常规 4 2" xfId="760"/>
    <cellStyle name="常规 4 2 2" xfId="761"/>
    <cellStyle name="常规 4 2 2 2" xfId="762"/>
    <cellStyle name="常规 4 2 3" xfId="763"/>
    <cellStyle name="常规 4 3" xfId="764"/>
    <cellStyle name="常规 4 3 2" xfId="765"/>
    <cellStyle name="常规 4 4" xfId="766"/>
    <cellStyle name="常规 4 4 2" xfId="767"/>
    <cellStyle name="常规 4 5" xfId="768"/>
    <cellStyle name="常规 40" xfId="769"/>
    <cellStyle name="常规 40 2" xfId="770"/>
    <cellStyle name="常规 40 2 2" xfId="771"/>
    <cellStyle name="常规 40 3" xfId="772"/>
    <cellStyle name="常规 42" xfId="773"/>
    <cellStyle name="常规 42 2" xfId="774"/>
    <cellStyle name="常规 42 2 2" xfId="775"/>
    <cellStyle name="常规 42 3" xfId="776"/>
    <cellStyle name="常规 44" xfId="777"/>
    <cellStyle name="常规 44 2" xfId="778"/>
    <cellStyle name="常规 44 2 2" xfId="779"/>
    <cellStyle name="常规 44 3" xfId="780"/>
    <cellStyle name="常规 46" xfId="781"/>
    <cellStyle name="常规 46 2" xfId="782"/>
    <cellStyle name="常规 46 2 2" xfId="783"/>
    <cellStyle name="常规 46 3" xfId="784"/>
    <cellStyle name="常规 47" xfId="785"/>
    <cellStyle name="常规 47 2" xfId="786"/>
    <cellStyle name="常规 47 2 2" xfId="787"/>
    <cellStyle name="常规 47 3" xfId="788"/>
    <cellStyle name="常规 49" xfId="789"/>
    <cellStyle name="常规 49 2" xfId="790"/>
    <cellStyle name="常规 49 2 2" xfId="791"/>
    <cellStyle name="常规 49 3" xfId="792"/>
    <cellStyle name="常规 5" xfId="793"/>
    <cellStyle name="常规 5 2" xfId="794"/>
    <cellStyle name="常规 5 2 2" xfId="795"/>
    <cellStyle name="常规 5 3" xfId="796"/>
    <cellStyle name="常规 51" xfId="797"/>
    <cellStyle name="常规 51 2" xfId="798"/>
    <cellStyle name="常规 51 2 2" xfId="799"/>
    <cellStyle name="常规 51 3" xfId="800"/>
    <cellStyle name="常规 53" xfId="801"/>
    <cellStyle name="常规 53 2" xfId="802"/>
    <cellStyle name="常规 53 2 2" xfId="803"/>
    <cellStyle name="常规 53 3" xfId="804"/>
    <cellStyle name="常规 55" xfId="805"/>
    <cellStyle name="常规 55 2" xfId="806"/>
    <cellStyle name="常规 55 2 2" xfId="807"/>
    <cellStyle name="常规 55 3" xfId="808"/>
    <cellStyle name="常规 57" xfId="809"/>
    <cellStyle name="常规 57 2" xfId="810"/>
    <cellStyle name="常规 57 2 2" xfId="811"/>
    <cellStyle name="常规 57 3" xfId="812"/>
    <cellStyle name="常规 59" xfId="813"/>
    <cellStyle name="常规 59 2" xfId="814"/>
    <cellStyle name="常规 59 2 2" xfId="815"/>
    <cellStyle name="常规 59 3" xfId="816"/>
    <cellStyle name="常规 6" xfId="817"/>
    <cellStyle name="常规 6 2" xfId="818"/>
    <cellStyle name="常规 6 2 2" xfId="819"/>
    <cellStyle name="常规 6 3" xfId="820"/>
    <cellStyle name="常规 61" xfId="821"/>
    <cellStyle name="常规 61 2" xfId="822"/>
    <cellStyle name="常规 61 2 2" xfId="823"/>
    <cellStyle name="常规 61 3" xfId="824"/>
    <cellStyle name="常规 63" xfId="825"/>
    <cellStyle name="常规 63 2" xfId="826"/>
    <cellStyle name="常规 63 2 2" xfId="827"/>
    <cellStyle name="常规 63 3" xfId="828"/>
    <cellStyle name="常规 66" xfId="829"/>
    <cellStyle name="常规 66 2" xfId="830"/>
    <cellStyle name="常规 66 2 2" xfId="831"/>
    <cellStyle name="常规 66 3" xfId="832"/>
    <cellStyle name="常规 68" xfId="833"/>
    <cellStyle name="常规 68 2" xfId="834"/>
    <cellStyle name="常规 68 2 2" xfId="835"/>
    <cellStyle name="常规 68 3" xfId="836"/>
    <cellStyle name="常规 7" xfId="837"/>
    <cellStyle name="常规 7 2" xfId="838"/>
    <cellStyle name="常规 70" xfId="839"/>
    <cellStyle name="常规 70 2" xfId="840"/>
    <cellStyle name="常规 70 2 2" xfId="841"/>
    <cellStyle name="常规 70 3" xfId="842"/>
    <cellStyle name="常规 72" xfId="843"/>
    <cellStyle name="常规 72 2" xfId="844"/>
    <cellStyle name="常规 72 2 2" xfId="845"/>
    <cellStyle name="常规 72 3" xfId="846"/>
    <cellStyle name="常规 74" xfId="847"/>
    <cellStyle name="常规 74 2" xfId="848"/>
    <cellStyle name="常规 74 2 2" xfId="849"/>
    <cellStyle name="常规 74 3" xfId="850"/>
    <cellStyle name="常规 76" xfId="851"/>
    <cellStyle name="常规 76 2" xfId="852"/>
    <cellStyle name="常规 76 2 2" xfId="853"/>
    <cellStyle name="常规 76 3" xfId="854"/>
    <cellStyle name="常规 78" xfId="855"/>
    <cellStyle name="常规 78 2" xfId="856"/>
    <cellStyle name="常规 78 2 2" xfId="857"/>
    <cellStyle name="常规 78 3" xfId="858"/>
    <cellStyle name="常规 8" xfId="859"/>
    <cellStyle name="常规 8 2" xfId="860"/>
    <cellStyle name="常规 8 2 2" xfId="861"/>
    <cellStyle name="常规 8 3" xfId="862"/>
    <cellStyle name="常规 80" xfId="863"/>
    <cellStyle name="常规 80 2" xfId="864"/>
    <cellStyle name="常规 80 2 2" xfId="865"/>
    <cellStyle name="常规 80 3" xfId="866"/>
    <cellStyle name="常规 82" xfId="867"/>
    <cellStyle name="常规 82 2" xfId="868"/>
    <cellStyle name="常规 82 2 2" xfId="869"/>
    <cellStyle name="常规 82 3" xfId="870"/>
    <cellStyle name="常规 84" xfId="871"/>
    <cellStyle name="常规 84 2" xfId="872"/>
    <cellStyle name="常规 84 2 2" xfId="873"/>
    <cellStyle name="常规 84 3" xfId="874"/>
    <cellStyle name="常规 86" xfId="875"/>
    <cellStyle name="常规 86 2" xfId="876"/>
    <cellStyle name="常规 86 2 2" xfId="877"/>
    <cellStyle name="常规 86 3" xfId="878"/>
    <cellStyle name="常规 88" xfId="879"/>
    <cellStyle name="常规 88 2" xfId="880"/>
    <cellStyle name="常规 88 2 2" xfId="881"/>
    <cellStyle name="常规 88 3" xfId="882"/>
    <cellStyle name="常规 9" xfId="883"/>
    <cellStyle name="常规 90" xfId="884"/>
    <cellStyle name="常规 90 2" xfId="885"/>
    <cellStyle name="常规 90 2 2" xfId="886"/>
    <cellStyle name="常规 90 3" xfId="887"/>
    <cellStyle name="常规 92" xfId="888"/>
    <cellStyle name="常规 92 2" xfId="889"/>
    <cellStyle name="常规 92 2 2" xfId="890"/>
    <cellStyle name="常规 92 3" xfId="891"/>
    <cellStyle name="常规 94" xfId="892"/>
    <cellStyle name="常规 94 2" xfId="893"/>
    <cellStyle name="常规 94 2 2" xfId="894"/>
    <cellStyle name="常规 94 3" xfId="895"/>
    <cellStyle name="常规 96" xfId="896"/>
    <cellStyle name="常规 96 2" xfId="897"/>
    <cellStyle name="常规 96 2 2" xfId="898"/>
    <cellStyle name="常规 96 3" xfId="899"/>
    <cellStyle name="常规 98" xfId="900"/>
    <cellStyle name="常规 98 2" xfId="901"/>
    <cellStyle name="常规 98 2 2" xfId="902"/>
    <cellStyle name="常规 98 3" xfId="903"/>
    <cellStyle name="超级链接_02房屋明细" xfId="904"/>
    <cellStyle name="超链接" xfId="4" builtinId="8"/>
    <cellStyle name="超链接 2" xfId="905"/>
    <cellStyle name="超链接 2 2" xfId="906"/>
    <cellStyle name="超链接 2 2 2" xfId="907"/>
    <cellStyle name="超链接 3" xfId="908"/>
    <cellStyle name="超链接 3 2" xfId="909"/>
    <cellStyle name="超链接 3 2 2" xfId="910"/>
    <cellStyle name="超链接 4" xfId="911"/>
    <cellStyle name="超链接 4 2" xfId="912"/>
    <cellStyle name="超链接 5" xfId="913"/>
    <cellStyle name="超链接 5 2" xfId="914"/>
    <cellStyle name="超链接 6" xfId="915"/>
    <cellStyle name="分级显示行_1_10--2其他收费权测算表" xfId="916"/>
    <cellStyle name="分级显示列_1_Book1" xfId="917"/>
    <cellStyle name="公司标准表" xfId="918"/>
    <cellStyle name="公司标准表 2" xfId="919"/>
    <cellStyle name="公司标准表 2 2" xfId="920"/>
    <cellStyle name="公司标准表 3" xfId="921"/>
    <cellStyle name="公司标准表 3 2" xfId="922"/>
    <cellStyle name="公司标准表 4" xfId="923"/>
    <cellStyle name="好 2" xfId="924"/>
    <cellStyle name="好 2 2" xfId="925"/>
    <cellStyle name="好 3" xfId="926"/>
    <cellStyle name="好_2-交易性金融资产（空白模板）" xfId="927"/>
    <cellStyle name="好_2-交易性金融资产（空白模板） 2" xfId="928"/>
    <cellStyle name="好_415机械制造设备" xfId="929"/>
    <cellStyle name="好_415机械制造设备 2" xfId="930"/>
    <cellStyle name="好_E01 货币资金" xfId="931"/>
    <cellStyle name="好_E01 货币资金 2" xfId="932"/>
    <cellStyle name="好_E02 交易性金融资产" xfId="933"/>
    <cellStyle name="好_E02 交易性金融资产 2" xfId="934"/>
    <cellStyle name="好_E04、应收账款" xfId="935"/>
    <cellStyle name="好_E04、应收账款 2" xfId="936"/>
    <cellStyle name="好_E05、预付账款" xfId="937"/>
    <cellStyle name="好_E05、预付账款 2" xfId="938"/>
    <cellStyle name="好_E07 应收股利" xfId="939"/>
    <cellStyle name="好_E07 应收股利 2" xfId="940"/>
    <cellStyle name="好_E08、其他应收款" xfId="941"/>
    <cellStyle name="好_E08、其他应收款 2" xfId="942"/>
    <cellStyle name="好_E09 存货" xfId="943"/>
    <cellStyle name="好_E09 存货 2" xfId="944"/>
    <cellStyle name="好_E09、存货" xfId="945"/>
    <cellStyle name="好_E10 可供出售金融资产" xfId="946"/>
    <cellStyle name="好_E10 可供出售金融资产 2" xfId="947"/>
    <cellStyle name="好_E13 长期股权投资" xfId="948"/>
    <cellStyle name="好_E13 长期股权投资 2" xfId="949"/>
    <cellStyle name="好_E14 投资性房地产" xfId="950"/>
    <cellStyle name="好_E14 投资性房地产 2" xfId="951"/>
    <cellStyle name="好_E19、无形资产" xfId="952"/>
    <cellStyle name="好_E19、无形资产 2" xfId="953"/>
    <cellStyle name="好_E22、长期待摊费用" xfId="954"/>
    <cellStyle name="好_E22、长期待摊费用 2" xfId="955"/>
    <cellStyle name="好_E23、递延所得税资产" xfId="956"/>
    <cellStyle name="好_E23、递延所得税资产 2" xfId="957"/>
    <cellStyle name="好_ZA0货币资金审定表 " xfId="958"/>
    <cellStyle name="好_ZA0货币资金审定表  2" xfId="959"/>
    <cellStyle name="好_存货" xfId="960"/>
    <cellStyle name="好_存货 - 复制" xfId="961"/>
    <cellStyle name="好_存货 - 复制 2" xfId="962"/>
    <cellStyle name="好_存货 10" xfId="963"/>
    <cellStyle name="好_存货 11" xfId="964"/>
    <cellStyle name="好_存货 12" xfId="965"/>
    <cellStyle name="好_存货 13" xfId="966"/>
    <cellStyle name="好_存货 14" xfId="967"/>
    <cellStyle name="好_存货 15" xfId="968"/>
    <cellStyle name="好_存货 16" xfId="969"/>
    <cellStyle name="好_存货 17" xfId="970"/>
    <cellStyle name="好_存货 18" xfId="971"/>
    <cellStyle name="好_存货 19" xfId="972"/>
    <cellStyle name="好_存货 2" xfId="973"/>
    <cellStyle name="好_存货 20" xfId="974"/>
    <cellStyle name="好_存货 21" xfId="975"/>
    <cellStyle name="好_存货 22" xfId="976"/>
    <cellStyle name="好_存货 23" xfId="977"/>
    <cellStyle name="好_存货 24" xfId="978"/>
    <cellStyle name="好_存货 25" xfId="979"/>
    <cellStyle name="好_存货 26" xfId="980"/>
    <cellStyle name="好_存货 27" xfId="981"/>
    <cellStyle name="好_存货 28" xfId="982"/>
    <cellStyle name="好_存货 29" xfId="983"/>
    <cellStyle name="好_存货 3" xfId="984"/>
    <cellStyle name="好_存货 30" xfId="985"/>
    <cellStyle name="好_存货 4" xfId="986"/>
    <cellStyle name="好_存货 5" xfId="987"/>
    <cellStyle name="好_存货 6" xfId="988"/>
    <cellStyle name="好_存货 7" xfId="989"/>
    <cellStyle name="好_存货 8" xfId="990"/>
    <cellStyle name="好_存货 9" xfId="991"/>
    <cellStyle name="好_底稿设置宏" xfId="992"/>
    <cellStyle name="好_底稿设置宏 2" xfId="993"/>
    <cellStyle name="好_复件 设备计算过程" xfId="994"/>
    <cellStyle name="好_工程建设其他费" xfId="995"/>
    <cellStyle name="好_工程建设其他费 2" xfId="996"/>
    <cellStyle name="好_工程建设其他费用" xfId="997"/>
    <cellStyle name="好_工程建设其他费用 2" xfId="998"/>
    <cellStyle name="好_评估明细表" xfId="999"/>
    <cellStyle name="好_评估明细表 2" xfId="1000"/>
    <cellStyle name="好_评估明细表 2 2" xfId="1001"/>
    <cellStyle name="好_评估明细表 3" xfId="1002"/>
    <cellStyle name="好_评估明细表 3 2" xfId="1003"/>
    <cellStyle name="好_评估明细表 4" xfId="1004"/>
    <cellStyle name="好_评估明细表（新准则）" xfId="1005"/>
    <cellStyle name="好_评估明细表（新准则） 2" xfId="1006"/>
    <cellStyle name="好_其他应收款" xfId="1007"/>
    <cellStyle name="好_其他应收款 2" xfId="1008"/>
    <cellStyle name="好_无形资产" xfId="1009"/>
    <cellStyle name="好_无形资产 2" xfId="1010"/>
    <cellStyle name="好_新准则报表－融辉2007-06-20" xfId="1011"/>
    <cellStyle name="好_新准则报表－融辉2007-06-20 2" xfId="1012"/>
    <cellStyle name="好_一重股份收益法630-2" xfId="1013"/>
    <cellStyle name="好_一重股份收益法630-2 2" xfId="1014"/>
    <cellStyle name="好_资产负债标准底稿" xfId="1015"/>
    <cellStyle name="好_资产负债标准底稿 2" xfId="1016"/>
    <cellStyle name="好_资产负债类底稿模版" xfId="1017"/>
    <cellStyle name="好_资产负债类底稿模版 2" xfId="1018"/>
    <cellStyle name="桁区切り [0.00]_１１月価格表" xfId="1019"/>
    <cellStyle name="桁区切り_１１月価格表" xfId="1020"/>
    <cellStyle name="后继超级链接_02房屋明细" xfId="1021"/>
    <cellStyle name="汇总 2" xfId="1022"/>
    <cellStyle name="汇总 2 2" xfId="1023"/>
    <cellStyle name="汇总 2 2 2" xfId="1024"/>
    <cellStyle name="汇总 2 2 2 2" xfId="1025"/>
    <cellStyle name="汇总 2 2 3" xfId="1026"/>
    <cellStyle name="汇总 2 2 3 2" xfId="1027"/>
    <cellStyle name="汇总 2 3" xfId="1028"/>
    <cellStyle name="汇总 2 3 2" xfId="1029"/>
    <cellStyle name="汇总 2 4" xfId="1030"/>
    <cellStyle name="汇总 2 4 2" xfId="1031"/>
    <cellStyle name="汇总 3" xfId="1032"/>
    <cellStyle name="汇总 3 2" xfId="1033"/>
    <cellStyle name="汇总 3 2 2" xfId="1034"/>
    <cellStyle name="汇总 3 3" xfId="1035"/>
    <cellStyle name="汇总 3 3 2" xfId="1036"/>
    <cellStyle name="汇总 4" xfId="1037"/>
    <cellStyle name="汇总 4 2" xfId="1038"/>
    <cellStyle name="汇总 5" xfId="1039"/>
    <cellStyle name="汇总 5 2" xfId="1040"/>
    <cellStyle name="貨幣 [0]_SGV" xfId="1041"/>
    <cellStyle name="貨幣_SGV" xfId="1042"/>
    <cellStyle name="计算 2" xfId="1043"/>
    <cellStyle name="计算 2 2" xfId="1044"/>
    <cellStyle name="计算 2 2 2" xfId="1045"/>
    <cellStyle name="计算 2 2 2 2" xfId="1046"/>
    <cellStyle name="计算 2 2 3" xfId="1047"/>
    <cellStyle name="计算 2 2 3 2" xfId="1048"/>
    <cellStyle name="计算 2 3" xfId="1049"/>
    <cellStyle name="计算 2 3 2" xfId="1050"/>
    <cellStyle name="计算 2 4" xfId="1051"/>
    <cellStyle name="计算 2 4 2" xfId="1052"/>
    <cellStyle name="计算 3" xfId="1053"/>
    <cellStyle name="计算 3 2" xfId="1054"/>
    <cellStyle name="计算 3 2 2" xfId="1055"/>
    <cellStyle name="计算 3 3" xfId="1056"/>
    <cellStyle name="计算 3 3 2" xfId="1057"/>
    <cellStyle name="计算 4" xfId="1058"/>
    <cellStyle name="计算 4 2" xfId="1059"/>
    <cellStyle name="计算 5" xfId="1060"/>
    <cellStyle name="计算 5 2" xfId="1061"/>
    <cellStyle name="检查单元格 2" xfId="1062"/>
    <cellStyle name="检查单元格 2 2" xfId="1063"/>
    <cellStyle name="检查单元格 3" xfId="1064"/>
    <cellStyle name="解释性文本 2" xfId="1065"/>
    <cellStyle name="解释性文本 2 2" xfId="1066"/>
    <cellStyle name="解释性文本 3" xfId="1067"/>
    <cellStyle name="借出原因" xfId="1068"/>
    <cellStyle name="警告文本 2" xfId="1069"/>
    <cellStyle name="警告文本 2 2" xfId="1070"/>
    <cellStyle name="警告文本 3" xfId="1071"/>
    <cellStyle name="链接单元格 2" xfId="1072"/>
    <cellStyle name="链接单元格 2 2" xfId="1073"/>
    <cellStyle name="链接单元格 3" xfId="1074"/>
    <cellStyle name="霓付 [0]_1202" xfId="1075"/>
    <cellStyle name="霓付_1202" xfId="1076"/>
    <cellStyle name="烹拳 [0]_1202" xfId="1077"/>
    <cellStyle name="烹拳_1202" xfId="1078"/>
    <cellStyle name="砯刽 [0]_PLDT" xfId="1079"/>
    <cellStyle name="砯刽_PLDT" xfId="1080"/>
    <cellStyle name="普通_ 白土" xfId="1081"/>
    <cellStyle name="千分位[0]_ 白土" xfId="1082"/>
    <cellStyle name="千分位_ 白土" xfId="1083"/>
    <cellStyle name="千位[0]_ 方正PC" xfId="1084"/>
    <cellStyle name="千位_ 方正PC" xfId="1085"/>
    <cellStyle name="千位分隔" xfId="1" builtinId="3"/>
    <cellStyle name="千位分隔 17" xfId="1086"/>
    <cellStyle name="千位分隔 17 2" xfId="1087"/>
    <cellStyle name="千位分隔 17 2 2" xfId="1088"/>
    <cellStyle name="千位分隔 17 2 2 2" xfId="1089"/>
    <cellStyle name="千位分隔 17 2 3" xfId="1090"/>
    <cellStyle name="千位分隔 17 3" xfId="1091"/>
    <cellStyle name="千位分隔 17 3 2" xfId="1092"/>
    <cellStyle name="千位分隔 17 4" xfId="1093"/>
    <cellStyle name="千位分隔 2" xfId="1094"/>
    <cellStyle name="千位分隔 2 2" xfId="3"/>
    <cellStyle name="千位分隔 2 2 2" xfId="1095"/>
    <cellStyle name="千位分隔 2 2 2 2" xfId="1096"/>
    <cellStyle name="千位分隔 2 3" xfId="1097"/>
    <cellStyle name="千位分隔 2 3 2" xfId="1098"/>
    <cellStyle name="千位分隔 2 3 2 2" xfId="1099"/>
    <cellStyle name="千位分隔 2 3 3" xfId="1100"/>
    <cellStyle name="千位分隔 2 4" xfId="1101"/>
    <cellStyle name="千位分隔 2 4 2" xfId="1102"/>
    <cellStyle name="千位分隔 2 8" xfId="1103"/>
    <cellStyle name="千位分隔 2_00清产核资清查明细表" xfId="1104"/>
    <cellStyle name="千位分隔 22" xfId="1105"/>
    <cellStyle name="千位分隔 3" xfId="1106"/>
    <cellStyle name="千位分隔 3 2" xfId="1107"/>
    <cellStyle name="千位分隔 3 2 2" xfId="1108"/>
    <cellStyle name="千位分隔 3 3" xfId="1109"/>
    <cellStyle name="千位分隔 3 3 2" xfId="1110"/>
    <cellStyle name="千位分隔 4" xfId="1111"/>
    <cellStyle name="千位分隔 5" xfId="1112"/>
    <cellStyle name="千位分隔 5 2" xfId="1113"/>
    <cellStyle name="千位分隔 5 2 2" xfId="1114"/>
    <cellStyle name="千位分隔 5 2 2 2" xfId="1115"/>
    <cellStyle name="千位分隔 5 2 3" xfId="1116"/>
    <cellStyle name="千位分隔 5 3" xfId="1117"/>
    <cellStyle name="千位分隔 6" xfId="1118"/>
    <cellStyle name="千位分隔 6 2" xfId="1119"/>
    <cellStyle name="千位分隔 6 2 2" xfId="1120"/>
    <cellStyle name="千位分隔 6 3" xfId="1121"/>
    <cellStyle name="千位分隔 7" xfId="1122"/>
    <cellStyle name="千位分隔 7 2" xfId="1123"/>
    <cellStyle name="千位分隔[0] 2" xfId="1124"/>
    <cellStyle name="千位分隔[0] 2 2" xfId="1125"/>
    <cellStyle name="千位分隔[0] 2 2 2" xfId="1126"/>
    <cellStyle name="千位分隔[0] 2 3" xfId="1127"/>
    <cellStyle name="千位分隔[0] 3" xfId="1128"/>
    <cellStyle name="千位分隔[0] 3 2" xfId="1129"/>
    <cellStyle name="钎霖_(沥焊何巩)岿喊牢盔拌裙" xfId="1130"/>
    <cellStyle name="强调文字颜色 1 2" xfId="1131"/>
    <cellStyle name="强调文字颜色 1 2 2" xfId="1132"/>
    <cellStyle name="强调文字颜色 1 3" xfId="1133"/>
    <cellStyle name="强调文字颜色 2 2" xfId="1134"/>
    <cellStyle name="强调文字颜色 2 2 2" xfId="1135"/>
    <cellStyle name="强调文字颜色 2 3" xfId="1136"/>
    <cellStyle name="强调文字颜色 3 2" xfId="1137"/>
    <cellStyle name="强调文字颜色 3 2 2" xfId="1138"/>
    <cellStyle name="强调文字颜色 3 3" xfId="1139"/>
    <cellStyle name="强调文字颜色 4 2" xfId="1140"/>
    <cellStyle name="强调文字颜色 4 2 2" xfId="1141"/>
    <cellStyle name="强调文字颜色 4 3" xfId="1142"/>
    <cellStyle name="强调文字颜色 5 2" xfId="1143"/>
    <cellStyle name="强调文字颜色 5 2 2" xfId="1144"/>
    <cellStyle name="强调文字颜色 5 3" xfId="1145"/>
    <cellStyle name="强调文字颜色 6 2" xfId="1146"/>
    <cellStyle name="强调文字颜色 6 2 2" xfId="1147"/>
    <cellStyle name="强调文字颜色 6 3" xfId="1148"/>
    <cellStyle name="日期" xfId="1149"/>
    <cellStyle name="商品名称" xfId="1150"/>
    <cellStyle name="适中 2" xfId="1151"/>
    <cellStyle name="适中 2 2" xfId="1152"/>
    <cellStyle name="适中 3" xfId="1153"/>
    <cellStyle name="输出 2" xfId="1154"/>
    <cellStyle name="输出 2 2" xfId="1155"/>
    <cellStyle name="输出 2 2 2" xfId="1156"/>
    <cellStyle name="输出 2 2 2 2" xfId="1157"/>
    <cellStyle name="输出 2 2 3" xfId="1158"/>
    <cellStyle name="输出 2 2 3 2" xfId="1159"/>
    <cellStyle name="输出 2 2 4" xfId="1160"/>
    <cellStyle name="输出 2 2 4 2" xfId="1161"/>
    <cellStyle name="输出 2 3" xfId="1162"/>
    <cellStyle name="输出 2 3 2" xfId="1163"/>
    <cellStyle name="输出 2 4" xfId="1164"/>
    <cellStyle name="输出 2 4 2" xfId="1165"/>
    <cellStyle name="输出 2 5" xfId="1166"/>
    <cellStyle name="输出 2 5 2" xfId="1167"/>
    <cellStyle name="输出 3" xfId="1168"/>
    <cellStyle name="输出 3 2" xfId="1169"/>
    <cellStyle name="输出 3 2 2" xfId="1170"/>
    <cellStyle name="输出 3 3" xfId="1171"/>
    <cellStyle name="输出 3 3 2" xfId="1172"/>
    <cellStyle name="输出 3 4" xfId="1173"/>
    <cellStyle name="输出 3 4 2" xfId="1174"/>
    <cellStyle name="输出 4" xfId="1175"/>
    <cellStyle name="输出 4 2" xfId="1176"/>
    <cellStyle name="输出 5" xfId="1177"/>
    <cellStyle name="输出 5 2" xfId="1178"/>
    <cellStyle name="输出 6" xfId="1179"/>
    <cellStyle name="输出 6 2" xfId="1180"/>
    <cellStyle name="输入 2" xfId="1181"/>
    <cellStyle name="输入 2 2" xfId="1182"/>
    <cellStyle name="输入 2 2 2" xfId="1183"/>
    <cellStyle name="输入 2 2 2 2" xfId="1184"/>
    <cellStyle name="输入 2 2 3" xfId="1185"/>
    <cellStyle name="输入 2 2 3 2" xfId="1186"/>
    <cellStyle name="输入 2 3" xfId="1187"/>
    <cellStyle name="输入 2 3 2" xfId="1188"/>
    <cellStyle name="输入 2 4" xfId="1189"/>
    <cellStyle name="输入 2 4 2" xfId="1190"/>
    <cellStyle name="输入 3" xfId="1191"/>
    <cellStyle name="输入 3 2" xfId="1192"/>
    <cellStyle name="输入 3 2 2" xfId="1193"/>
    <cellStyle name="输入 3 3" xfId="1194"/>
    <cellStyle name="输入 3 3 2" xfId="1195"/>
    <cellStyle name="输入 4" xfId="1196"/>
    <cellStyle name="输入 4 2" xfId="1197"/>
    <cellStyle name="输入 5" xfId="1198"/>
    <cellStyle name="输入 5 2" xfId="1199"/>
    <cellStyle name="数量" xfId="1200"/>
    <cellStyle name="宋体繁体潒慭n_x0002_" xfId="1201"/>
    <cellStyle name="通貨 [0.00]_１１月価格表" xfId="1202"/>
    <cellStyle name="通貨_１１月価格表" xfId="1203"/>
    <cellStyle name="样式 1" xfId="2"/>
    <cellStyle name="样式 1 2" xfId="1204"/>
    <cellStyle name="一般_Jun02" xfId="1205"/>
    <cellStyle name="昗弨_BOOKSHIP" xfId="1206"/>
    <cellStyle name="寘嬫愗傝 [0.00]_PRODUCT DETAIL Q1" xfId="1207"/>
    <cellStyle name="寘嬫愗傝_PRODUCT DETAIL Q1" xfId="1208"/>
    <cellStyle name="注释 2" xfId="1209"/>
    <cellStyle name="注释 2 2" xfId="1210"/>
    <cellStyle name="注释 3" xfId="1211"/>
    <cellStyle name="注释 3 2" xfId="1212"/>
    <cellStyle name="资产" xfId="1213"/>
    <cellStyle name="资产 2" xfId="1214"/>
    <cellStyle name="资产 2 2" xfId="1215"/>
    <cellStyle name="资产 2 2 2" xfId="1216"/>
    <cellStyle name="资产 2 3" xfId="1217"/>
    <cellStyle name="资产 2 3 2" xfId="1218"/>
    <cellStyle name="资产 3" xfId="1219"/>
    <cellStyle name="资产 3 2" xfId="1220"/>
    <cellStyle name="资产 4" xfId="1221"/>
    <cellStyle name="资产 4 2" xfId="1222"/>
    <cellStyle name="콤마 [0]_BOILER-CO1" xfId="1223"/>
    <cellStyle name="콤마_BOILER-CO1" xfId="1224"/>
    <cellStyle name="통화 [0]_BOILER-CO1" xfId="1225"/>
    <cellStyle name="통화_BOILER-CO1" xfId="1226"/>
    <cellStyle name="표준_0N-HANDLING " xfId="12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view="pageBreakPreview" zoomScaleNormal="100" zoomScaleSheetLayoutView="100" workbookViewId="0">
      <selection activeCell="E14" sqref="E14"/>
    </sheetView>
  </sheetViews>
  <sheetFormatPr defaultRowHeight="13.5"/>
  <cols>
    <col min="1" max="1" width="13.75" customWidth="1"/>
    <col min="2" max="5" width="27.5" customWidth="1"/>
  </cols>
  <sheetData>
    <row r="1" spans="1:5" ht="24.75">
      <c r="A1" s="57" t="s">
        <v>8</v>
      </c>
      <c r="B1" s="57"/>
      <c r="C1" s="57"/>
      <c r="D1" s="57"/>
      <c r="E1" s="57"/>
    </row>
    <row r="2" spans="1:5" s="19" customFormat="1" ht="12.75">
      <c r="A2" s="17" t="s">
        <v>6</v>
      </c>
      <c r="B2" s="18"/>
      <c r="C2" s="18"/>
      <c r="D2" s="18"/>
      <c r="E2" s="1"/>
    </row>
    <row r="3" spans="1:5" s="19" customFormat="1" ht="12.75">
      <c r="A3" s="18" t="s">
        <v>2749</v>
      </c>
      <c r="B3" s="20" t="s">
        <v>2750</v>
      </c>
      <c r="C3" s="18"/>
      <c r="D3" s="18"/>
      <c r="E3" s="9"/>
    </row>
    <row r="4" spans="1:5" s="19" customFormat="1" ht="12.75">
      <c r="A4" s="18" t="s">
        <v>0</v>
      </c>
      <c r="B4" s="50">
        <v>45382</v>
      </c>
      <c r="C4" s="18"/>
      <c r="D4" s="18"/>
      <c r="E4" s="1"/>
    </row>
    <row r="5" spans="1:5" s="19" customFormat="1" ht="12.75">
      <c r="A5" s="20" t="s">
        <v>1</v>
      </c>
      <c r="B5" s="18"/>
      <c r="C5" s="18"/>
      <c r="D5" s="18"/>
      <c r="E5" s="1"/>
    </row>
    <row r="6" spans="1:5" s="19" customFormat="1" ht="12.75">
      <c r="A6" s="2" t="s">
        <v>2</v>
      </c>
      <c r="B6" s="16" t="s">
        <v>3</v>
      </c>
      <c r="C6" s="16" t="s">
        <v>7</v>
      </c>
      <c r="D6" s="16" t="s">
        <v>4</v>
      </c>
      <c r="E6" s="16" t="s">
        <v>5</v>
      </c>
    </row>
    <row r="7" spans="1:5" s="19" customFormat="1" ht="12.75">
      <c r="A7" s="3">
        <v>1</v>
      </c>
      <c r="B7" s="29" t="s">
        <v>11</v>
      </c>
      <c r="C7" s="26">
        <f>SUM(C8:C10)</f>
        <v>4762047.03</v>
      </c>
      <c r="D7" s="26">
        <f>SUM(D8:D10)</f>
        <v>168436.07</v>
      </c>
      <c r="E7" s="4"/>
    </row>
    <row r="8" spans="1:5" s="19" customFormat="1" ht="12.75">
      <c r="A8" s="3">
        <v>2</v>
      </c>
      <c r="B8" s="30" t="s">
        <v>2748</v>
      </c>
      <c r="C8" s="26">
        <v>4762047.03</v>
      </c>
      <c r="D8" s="26">
        <v>168436.07</v>
      </c>
      <c r="E8" s="4"/>
    </row>
    <row r="9" spans="1:5" s="19" customFormat="1" ht="12.75">
      <c r="A9" s="3">
        <v>3</v>
      </c>
      <c r="B9" s="27"/>
      <c r="C9" s="26"/>
      <c r="D9" s="26"/>
      <c r="E9" s="4"/>
    </row>
    <row r="10" spans="1:5" s="19" customFormat="1" ht="12.75">
      <c r="A10" s="3">
        <v>4</v>
      </c>
      <c r="B10" s="28"/>
      <c r="C10" s="28"/>
      <c r="D10" s="13"/>
      <c r="E10" s="4"/>
    </row>
    <row r="11" spans="1:5" s="19" customFormat="1" ht="12.75">
      <c r="A11" s="3">
        <v>5</v>
      </c>
      <c r="B11" s="25"/>
      <c r="C11" s="26"/>
      <c r="D11" s="26"/>
      <c r="E11" s="4"/>
    </row>
    <row r="12" spans="1:5" s="19" customFormat="1" ht="12.75">
      <c r="A12" s="3">
        <v>6</v>
      </c>
      <c r="B12" s="27"/>
      <c r="C12" s="26"/>
      <c r="D12" s="26"/>
      <c r="E12" s="4"/>
    </row>
    <row r="13" spans="1:5" s="19" customFormat="1" ht="12.75">
      <c r="A13" s="3">
        <v>7</v>
      </c>
      <c r="B13" s="27"/>
      <c r="C13" s="26"/>
      <c r="D13" s="26"/>
      <c r="E13" s="4"/>
    </row>
    <row r="14" spans="1:5" s="19" customFormat="1" ht="12.75">
      <c r="A14" s="3">
        <v>8</v>
      </c>
      <c r="B14" s="28"/>
      <c r="C14" s="28"/>
      <c r="D14" s="13"/>
      <c r="E14" s="4"/>
    </row>
    <row r="15" spans="1:5" s="19" customFormat="1" ht="12.75">
      <c r="A15" s="3">
        <v>9</v>
      </c>
      <c r="B15" s="25"/>
      <c r="C15" s="26"/>
      <c r="D15" s="26"/>
      <c r="E15" s="4"/>
    </row>
    <row r="16" spans="1:5" s="19" customFormat="1" ht="12.75">
      <c r="A16" s="3">
        <v>10</v>
      </c>
      <c r="B16" s="28"/>
      <c r="C16" s="26"/>
      <c r="D16" s="26"/>
      <c r="E16" s="4"/>
    </row>
    <row r="17" spans="1:5" s="19" customFormat="1" ht="12.75">
      <c r="A17" s="3">
        <v>11</v>
      </c>
      <c r="B17" s="14"/>
      <c r="C17" s="14"/>
      <c r="D17" s="5"/>
      <c r="E17" s="4"/>
    </row>
    <row r="18" spans="1:5" s="19" customFormat="1" ht="12.75">
      <c r="A18" s="3" t="s">
        <v>10</v>
      </c>
      <c r="B18" s="4"/>
      <c r="C18" s="26">
        <f>C7+C11+C15</f>
        <v>4762047.03</v>
      </c>
      <c r="D18" s="26">
        <f>D7+D11+D15</f>
        <v>168436.07</v>
      </c>
      <c r="E18" s="4"/>
    </row>
  </sheetData>
  <mergeCells count="1">
    <mergeCell ref="A1:E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66"/>
  <sheetViews>
    <sheetView tabSelected="1" workbookViewId="0">
      <pane ySplit="6" topLeftCell="A7" activePane="bottomLeft" state="frozen"/>
      <selection pane="bottomLeft" activeCell="G2374" sqref="G2374"/>
    </sheetView>
  </sheetViews>
  <sheetFormatPr defaultRowHeight="16.5"/>
  <cols>
    <col min="1" max="1" width="8.375" style="24" customWidth="1"/>
    <col min="2" max="2" width="11.125" style="31" customWidth="1"/>
    <col min="3" max="4" width="14.875" style="24" customWidth="1"/>
    <col min="5" max="5" width="8.5" style="31" customWidth="1"/>
    <col min="6" max="6" width="4.625" style="31" customWidth="1"/>
    <col min="7" max="7" width="11.875" customWidth="1"/>
    <col min="8" max="8" width="11" customWidth="1"/>
    <col min="9" max="9" width="9.375" customWidth="1"/>
  </cols>
  <sheetData>
    <row r="1" spans="1:14" ht="44.25" customHeight="1">
      <c r="A1" s="59" t="s">
        <v>12</v>
      </c>
      <c r="B1" s="59"/>
      <c r="C1" s="59"/>
      <c r="D1" s="59"/>
      <c r="E1" s="59"/>
      <c r="F1" s="59"/>
      <c r="G1" s="59"/>
      <c r="H1" s="59"/>
      <c r="I1" s="59"/>
      <c r="J1" s="59"/>
      <c r="K1" s="49"/>
      <c r="L1" s="49"/>
      <c r="M1" s="49"/>
      <c r="N1" s="49"/>
    </row>
    <row r="2" spans="1:14" ht="18" customHeight="1">
      <c r="A2" s="21" t="s">
        <v>2747</v>
      </c>
      <c r="B2" s="34"/>
      <c r="C2" s="18"/>
      <c r="D2" s="18"/>
      <c r="E2" s="18"/>
      <c r="F2" s="21"/>
      <c r="G2" s="18"/>
      <c r="H2" s="18"/>
      <c r="I2" s="18"/>
      <c r="J2" s="22"/>
      <c r="K2" s="22"/>
      <c r="L2" s="7"/>
      <c r="M2" s="7"/>
      <c r="N2" s="23"/>
    </row>
    <row r="3" spans="1:14" ht="18" customHeight="1">
      <c r="A3" s="10" t="s">
        <v>60</v>
      </c>
      <c r="B3" s="50" t="s">
        <v>13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ht="18" customHeight="1">
      <c r="A4" s="10" t="s">
        <v>0</v>
      </c>
      <c r="B4" s="35">
        <v>45382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8" customHeight="1">
      <c r="A5" s="51" t="s">
        <v>61</v>
      </c>
      <c r="B5" s="36"/>
      <c r="C5" s="6"/>
      <c r="D5" s="6"/>
      <c r="E5" s="8"/>
      <c r="F5" s="6"/>
      <c r="G5" s="7"/>
      <c r="H5" s="7"/>
      <c r="I5" s="7"/>
      <c r="J5" s="10"/>
      <c r="K5" s="8"/>
      <c r="L5" s="7"/>
      <c r="M5" s="7"/>
      <c r="N5" s="7"/>
    </row>
    <row r="6" spans="1:14" ht="36" customHeight="1">
      <c r="A6" s="12" t="s">
        <v>14</v>
      </c>
      <c r="B6" s="12" t="s">
        <v>15</v>
      </c>
      <c r="C6" s="12" t="s">
        <v>2745</v>
      </c>
      <c r="D6" s="12" t="s">
        <v>2746</v>
      </c>
      <c r="E6" s="12" t="s">
        <v>16</v>
      </c>
      <c r="F6" s="12" t="s">
        <v>2741</v>
      </c>
      <c r="G6" s="12" t="s">
        <v>17</v>
      </c>
      <c r="H6" s="12" t="s">
        <v>2742</v>
      </c>
      <c r="I6" s="12" t="s">
        <v>2743</v>
      </c>
      <c r="J6" s="12" t="s">
        <v>2744</v>
      </c>
      <c r="K6" s="52" t="s">
        <v>2751</v>
      </c>
    </row>
    <row r="7" spans="1:14" s="32" customFormat="1">
      <c r="A7" s="40">
        <v>1</v>
      </c>
      <c r="B7" s="40">
        <v>3080004338</v>
      </c>
      <c r="C7" s="37" t="s">
        <v>82</v>
      </c>
      <c r="D7" s="39" t="s">
        <v>901</v>
      </c>
      <c r="E7" s="40">
        <v>2</v>
      </c>
      <c r="F7" s="40" t="s">
        <v>18</v>
      </c>
      <c r="G7" s="41">
        <v>51.28</v>
      </c>
      <c r="H7" s="58">
        <v>4593610.96</v>
      </c>
      <c r="I7" s="60">
        <v>168436.07</v>
      </c>
      <c r="J7" s="40" t="s">
        <v>19</v>
      </c>
      <c r="K7" s="53"/>
    </row>
    <row r="8" spans="1:14" s="32" customFormat="1">
      <c r="A8" s="40">
        <v>2</v>
      </c>
      <c r="B8" s="40">
        <v>3080004349</v>
      </c>
      <c r="C8" s="15" t="s">
        <v>83</v>
      </c>
      <c r="D8" s="11" t="s">
        <v>902</v>
      </c>
      <c r="E8" s="40">
        <v>2</v>
      </c>
      <c r="F8" s="40" t="s">
        <v>18</v>
      </c>
      <c r="G8" s="41">
        <v>811.96</v>
      </c>
      <c r="H8" s="58"/>
      <c r="I8" s="60"/>
      <c r="J8" s="40" t="s">
        <v>19</v>
      </c>
      <c r="K8" s="53"/>
    </row>
    <row r="9" spans="1:14" s="32" customFormat="1">
      <c r="A9" s="40">
        <v>3</v>
      </c>
      <c r="B9" s="40">
        <v>3080004350</v>
      </c>
      <c r="C9" s="15" t="s">
        <v>83</v>
      </c>
      <c r="D9" s="11" t="s">
        <v>901</v>
      </c>
      <c r="E9" s="40">
        <v>1</v>
      </c>
      <c r="F9" s="40" t="s">
        <v>18</v>
      </c>
      <c r="G9" s="41">
        <v>170.94</v>
      </c>
      <c r="H9" s="58"/>
      <c r="I9" s="60"/>
      <c r="J9" s="40" t="s">
        <v>19</v>
      </c>
      <c r="K9" s="53"/>
    </row>
    <row r="10" spans="1:14" s="32" customFormat="1">
      <c r="A10" s="40">
        <v>4</v>
      </c>
      <c r="B10" s="40">
        <v>3080004471</v>
      </c>
      <c r="C10" s="15" t="s">
        <v>84</v>
      </c>
      <c r="D10" s="11" t="s">
        <v>903</v>
      </c>
      <c r="E10" s="40">
        <v>1</v>
      </c>
      <c r="F10" s="40" t="s">
        <v>18</v>
      </c>
      <c r="G10" s="41">
        <v>393.06</v>
      </c>
      <c r="H10" s="58"/>
      <c r="I10" s="60"/>
      <c r="J10" s="40" t="s">
        <v>19</v>
      </c>
      <c r="K10" s="53"/>
    </row>
    <row r="11" spans="1:14" s="32" customFormat="1">
      <c r="A11" s="40">
        <v>5</v>
      </c>
      <c r="B11" s="40">
        <v>3080004546</v>
      </c>
      <c r="C11" s="15" t="s">
        <v>83</v>
      </c>
      <c r="D11" s="11" t="s">
        <v>904</v>
      </c>
      <c r="E11" s="40">
        <v>1</v>
      </c>
      <c r="F11" s="40" t="s">
        <v>18</v>
      </c>
      <c r="G11" s="42">
        <v>1965.81</v>
      </c>
      <c r="H11" s="58"/>
      <c r="I11" s="60"/>
      <c r="J11" s="40" t="s">
        <v>19</v>
      </c>
      <c r="K11" s="53"/>
    </row>
    <row r="12" spans="1:14" s="32" customFormat="1">
      <c r="A12" s="40">
        <v>6</v>
      </c>
      <c r="B12" s="40">
        <v>3080012104</v>
      </c>
      <c r="C12" s="15" t="s">
        <v>85</v>
      </c>
      <c r="D12" s="11" t="s">
        <v>903</v>
      </c>
      <c r="E12" s="40">
        <v>8</v>
      </c>
      <c r="F12" s="40" t="s">
        <v>18</v>
      </c>
      <c r="G12" s="41">
        <v>34.159999999999997</v>
      </c>
      <c r="H12" s="58"/>
      <c r="I12" s="60"/>
      <c r="J12" s="40" t="s">
        <v>19</v>
      </c>
      <c r="K12" s="53"/>
    </row>
    <row r="13" spans="1:14" s="32" customFormat="1">
      <c r="A13" s="40">
        <v>7</v>
      </c>
      <c r="B13" s="40">
        <v>3080012297</v>
      </c>
      <c r="C13" s="15" t="s">
        <v>86</v>
      </c>
      <c r="D13" s="11" t="s">
        <v>905</v>
      </c>
      <c r="E13" s="40">
        <v>2</v>
      </c>
      <c r="F13" s="40" t="s">
        <v>18</v>
      </c>
      <c r="G13" s="42">
        <v>5606.84</v>
      </c>
      <c r="H13" s="58"/>
      <c r="I13" s="60"/>
      <c r="J13" s="40" t="s">
        <v>19</v>
      </c>
      <c r="K13" s="53"/>
    </row>
    <row r="14" spans="1:14" s="32" customFormat="1">
      <c r="A14" s="40">
        <v>8</v>
      </c>
      <c r="B14" s="40">
        <v>3080012653</v>
      </c>
      <c r="C14" s="15" t="s">
        <v>86</v>
      </c>
      <c r="D14" s="11" t="s">
        <v>901</v>
      </c>
      <c r="E14" s="40">
        <v>2</v>
      </c>
      <c r="F14" s="40" t="s">
        <v>18</v>
      </c>
      <c r="G14" s="41">
        <v>256.39999999999998</v>
      </c>
      <c r="H14" s="58"/>
      <c r="I14" s="60"/>
      <c r="J14" s="40" t="s">
        <v>19</v>
      </c>
      <c r="K14" s="53"/>
    </row>
    <row r="15" spans="1:14" s="32" customFormat="1">
      <c r="A15" s="40">
        <v>9</v>
      </c>
      <c r="B15" s="40">
        <v>3080013083</v>
      </c>
      <c r="C15" s="15" t="s">
        <v>87</v>
      </c>
      <c r="D15" s="11" t="s">
        <v>901</v>
      </c>
      <c r="E15" s="40">
        <v>5</v>
      </c>
      <c r="F15" s="40" t="s">
        <v>18</v>
      </c>
      <c r="G15" s="41">
        <v>321.05</v>
      </c>
      <c r="H15" s="58"/>
      <c r="I15" s="60"/>
      <c r="J15" s="40" t="s">
        <v>19</v>
      </c>
      <c r="K15" s="53"/>
    </row>
    <row r="16" spans="1:14" s="32" customFormat="1">
      <c r="A16" s="40">
        <v>10</v>
      </c>
      <c r="B16" s="40">
        <v>3080014909</v>
      </c>
      <c r="C16" s="15" t="s">
        <v>83</v>
      </c>
      <c r="D16" s="11" t="s">
        <v>906</v>
      </c>
      <c r="E16" s="40">
        <v>4</v>
      </c>
      <c r="F16" s="40" t="s">
        <v>18</v>
      </c>
      <c r="G16" s="42">
        <v>1900</v>
      </c>
      <c r="H16" s="58"/>
      <c r="I16" s="60"/>
      <c r="J16" s="40" t="s">
        <v>19</v>
      </c>
      <c r="K16" s="53"/>
    </row>
    <row r="17" spans="1:11" s="32" customFormat="1">
      <c r="A17" s="40">
        <v>11</v>
      </c>
      <c r="B17" s="40">
        <v>3080016797</v>
      </c>
      <c r="C17" s="15" t="s">
        <v>88</v>
      </c>
      <c r="D17" s="11" t="s">
        <v>907</v>
      </c>
      <c r="E17" s="40">
        <v>2</v>
      </c>
      <c r="F17" s="40" t="s">
        <v>18</v>
      </c>
      <c r="G17" s="41">
        <v>27.36</v>
      </c>
      <c r="H17" s="58"/>
      <c r="I17" s="60"/>
      <c r="J17" s="40" t="s">
        <v>19</v>
      </c>
      <c r="K17" s="53"/>
    </row>
    <row r="18" spans="1:11" s="32" customFormat="1">
      <c r="A18" s="40">
        <v>12</v>
      </c>
      <c r="B18" s="40">
        <v>3080024511</v>
      </c>
      <c r="C18" s="15" t="s">
        <v>89</v>
      </c>
      <c r="D18" s="11" t="s">
        <v>908</v>
      </c>
      <c r="E18" s="40">
        <v>2</v>
      </c>
      <c r="F18" s="40" t="s">
        <v>18</v>
      </c>
      <c r="G18" s="42">
        <v>4871.78</v>
      </c>
      <c r="H18" s="58"/>
      <c r="I18" s="60"/>
      <c r="J18" s="40" t="s">
        <v>19</v>
      </c>
      <c r="K18" s="53"/>
    </row>
    <row r="19" spans="1:11" s="32" customFormat="1">
      <c r="A19" s="40">
        <v>13</v>
      </c>
      <c r="B19" s="40">
        <v>3080024781</v>
      </c>
      <c r="C19" s="15" t="s">
        <v>89</v>
      </c>
      <c r="D19" s="11" t="s">
        <v>909</v>
      </c>
      <c r="E19" s="40">
        <v>2</v>
      </c>
      <c r="F19" s="40" t="s">
        <v>18</v>
      </c>
      <c r="G19" s="42">
        <v>4341.88</v>
      </c>
      <c r="H19" s="58"/>
      <c r="I19" s="60"/>
      <c r="J19" s="40" t="s">
        <v>19</v>
      </c>
      <c r="K19" s="53"/>
    </row>
    <row r="20" spans="1:11" s="32" customFormat="1">
      <c r="A20" s="40">
        <v>14</v>
      </c>
      <c r="B20" s="40">
        <v>3080033423</v>
      </c>
      <c r="C20" s="15" t="s">
        <v>83</v>
      </c>
      <c r="D20" s="11" t="s">
        <v>910</v>
      </c>
      <c r="E20" s="40">
        <v>2</v>
      </c>
      <c r="F20" s="40" t="s">
        <v>18</v>
      </c>
      <c r="G20" s="42">
        <v>4188.04</v>
      </c>
      <c r="H20" s="58"/>
      <c r="I20" s="60"/>
      <c r="J20" s="40" t="s">
        <v>19</v>
      </c>
      <c r="K20" s="53"/>
    </row>
    <row r="21" spans="1:11" s="32" customFormat="1">
      <c r="A21" s="40">
        <v>15</v>
      </c>
      <c r="B21" s="40">
        <v>3080043708</v>
      </c>
      <c r="C21" s="15" t="s">
        <v>83</v>
      </c>
      <c r="D21" s="11" t="s">
        <v>911</v>
      </c>
      <c r="E21" s="40">
        <v>2</v>
      </c>
      <c r="F21" s="40" t="s">
        <v>18</v>
      </c>
      <c r="G21" s="41">
        <v>615.38</v>
      </c>
      <c r="H21" s="58"/>
      <c r="I21" s="60"/>
      <c r="J21" s="40" t="s">
        <v>19</v>
      </c>
      <c r="K21" s="53"/>
    </row>
    <row r="22" spans="1:11" s="32" customFormat="1">
      <c r="A22" s="40">
        <v>16</v>
      </c>
      <c r="B22" s="40">
        <v>3080043713</v>
      </c>
      <c r="C22" s="15" t="s">
        <v>83</v>
      </c>
      <c r="D22" s="11" t="s">
        <v>912</v>
      </c>
      <c r="E22" s="40">
        <v>1</v>
      </c>
      <c r="F22" s="40" t="s">
        <v>18</v>
      </c>
      <c r="G22" s="41">
        <v>520</v>
      </c>
      <c r="H22" s="58"/>
      <c r="I22" s="60"/>
      <c r="J22" s="40" t="s">
        <v>19</v>
      </c>
      <c r="K22" s="53"/>
    </row>
    <row r="23" spans="1:11" s="32" customFormat="1">
      <c r="A23" s="40">
        <v>17</v>
      </c>
      <c r="B23" s="40">
        <v>3080043777</v>
      </c>
      <c r="C23" s="15" t="s">
        <v>90</v>
      </c>
      <c r="D23" s="11" t="s">
        <v>913</v>
      </c>
      <c r="E23" s="40">
        <v>3</v>
      </c>
      <c r="F23" s="40" t="s">
        <v>20</v>
      </c>
      <c r="G23" s="42">
        <v>1912.5</v>
      </c>
      <c r="H23" s="58"/>
      <c r="I23" s="60"/>
      <c r="J23" s="40" t="s">
        <v>19</v>
      </c>
      <c r="K23" s="53"/>
    </row>
    <row r="24" spans="1:11" s="32" customFormat="1">
      <c r="A24" s="40">
        <v>18</v>
      </c>
      <c r="B24" s="40">
        <v>3080051814</v>
      </c>
      <c r="C24" s="15" t="s">
        <v>83</v>
      </c>
      <c r="D24" s="11" t="s">
        <v>914</v>
      </c>
      <c r="E24" s="40">
        <v>2</v>
      </c>
      <c r="F24" s="40" t="s">
        <v>18</v>
      </c>
      <c r="G24" s="42">
        <v>2364.66</v>
      </c>
      <c r="H24" s="58"/>
      <c r="I24" s="60"/>
      <c r="J24" s="40" t="s">
        <v>19</v>
      </c>
      <c r="K24" s="53"/>
    </row>
    <row r="25" spans="1:11" s="32" customFormat="1">
      <c r="A25" s="40">
        <v>19</v>
      </c>
      <c r="B25" s="40">
        <v>3080051834</v>
      </c>
      <c r="C25" s="15" t="s">
        <v>91</v>
      </c>
      <c r="D25" s="11" t="s">
        <v>915</v>
      </c>
      <c r="E25" s="40">
        <v>53</v>
      </c>
      <c r="F25" s="40" t="s">
        <v>18</v>
      </c>
      <c r="G25" s="41">
        <v>725.04</v>
      </c>
      <c r="H25" s="58"/>
      <c r="I25" s="60"/>
      <c r="J25" s="40" t="s">
        <v>19</v>
      </c>
      <c r="K25" s="53"/>
    </row>
    <row r="26" spans="1:11" s="32" customFormat="1">
      <c r="A26" s="40">
        <v>20</v>
      </c>
      <c r="B26" s="40">
        <v>3080066340</v>
      </c>
      <c r="C26" s="15" t="s">
        <v>83</v>
      </c>
      <c r="D26" s="11" t="s">
        <v>916</v>
      </c>
      <c r="E26" s="40">
        <v>4</v>
      </c>
      <c r="F26" s="40" t="s">
        <v>18</v>
      </c>
      <c r="G26" s="41">
        <v>320</v>
      </c>
      <c r="H26" s="58"/>
      <c r="I26" s="60"/>
      <c r="J26" s="40" t="s">
        <v>19</v>
      </c>
      <c r="K26" s="53"/>
    </row>
    <row r="27" spans="1:11" s="32" customFormat="1">
      <c r="A27" s="40">
        <v>21</v>
      </c>
      <c r="B27" s="40">
        <v>3080077119</v>
      </c>
      <c r="C27" s="15" t="s">
        <v>83</v>
      </c>
      <c r="D27" s="11" t="s">
        <v>917</v>
      </c>
      <c r="E27" s="40">
        <v>2</v>
      </c>
      <c r="F27" s="40" t="s">
        <v>18</v>
      </c>
      <c r="G27" s="41">
        <v>649.55999999999995</v>
      </c>
      <c r="H27" s="58"/>
      <c r="I27" s="60"/>
      <c r="J27" s="40" t="s">
        <v>19</v>
      </c>
      <c r="K27" s="53"/>
    </row>
    <row r="28" spans="1:11" s="32" customFormat="1">
      <c r="A28" s="40">
        <v>22</v>
      </c>
      <c r="B28" s="40">
        <v>3080080240</v>
      </c>
      <c r="C28" s="15" t="s">
        <v>86</v>
      </c>
      <c r="D28" s="11" t="s">
        <v>918</v>
      </c>
      <c r="E28" s="40">
        <v>15</v>
      </c>
      <c r="F28" s="40" t="s">
        <v>18</v>
      </c>
      <c r="G28" s="42">
        <v>2012.85</v>
      </c>
      <c r="H28" s="58"/>
      <c r="I28" s="60"/>
      <c r="J28" s="40" t="s">
        <v>19</v>
      </c>
      <c r="K28" s="53"/>
    </row>
    <row r="29" spans="1:11" s="32" customFormat="1">
      <c r="A29" s="40">
        <v>23</v>
      </c>
      <c r="B29" s="40">
        <v>3080084307</v>
      </c>
      <c r="C29" s="15" t="s">
        <v>86</v>
      </c>
      <c r="D29" s="11" t="s">
        <v>919</v>
      </c>
      <c r="E29" s="40">
        <v>2</v>
      </c>
      <c r="F29" s="40" t="s">
        <v>18</v>
      </c>
      <c r="G29" s="41">
        <v>860</v>
      </c>
      <c r="H29" s="58"/>
      <c r="I29" s="60"/>
      <c r="J29" s="40" t="s">
        <v>19</v>
      </c>
      <c r="K29" s="53"/>
    </row>
    <row r="30" spans="1:11" s="32" customFormat="1">
      <c r="A30" s="40">
        <v>24</v>
      </c>
      <c r="B30" s="40">
        <v>3080088277</v>
      </c>
      <c r="C30" s="15" t="s">
        <v>83</v>
      </c>
      <c r="D30" s="11" t="s">
        <v>920</v>
      </c>
      <c r="E30" s="40">
        <v>2</v>
      </c>
      <c r="F30" s="40" t="s">
        <v>18</v>
      </c>
      <c r="G30" s="41">
        <v>404.56</v>
      </c>
      <c r="H30" s="58"/>
      <c r="I30" s="60"/>
      <c r="J30" s="40" t="s">
        <v>19</v>
      </c>
      <c r="K30" s="53"/>
    </row>
    <row r="31" spans="1:11" s="32" customFormat="1">
      <c r="A31" s="40">
        <v>25</v>
      </c>
      <c r="B31" s="40">
        <v>3080107968</v>
      </c>
      <c r="C31" s="15" t="s">
        <v>83</v>
      </c>
      <c r="D31" s="11" t="s">
        <v>921</v>
      </c>
      <c r="E31" s="40">
        <v>1</v>
      </c>
      <c r="F31" s="40" t="s">
        <v>18</v>
      </c>
      <c r="G31" s="41">
        <v>555.55999999999995</v>
      </c>
      <c r="H31" s="58"/>
      <c r="I31" s="60"/>
      <c r="J31" s="40" t="s">
        <v>19</v>
      </c>
      <c r="K31" s="53"/>
    </row>
    <row r="32" spans="1:11" s="32" customFormat="1">
      <c r="A32" s="40">
        <v>26</v>
      </c>
      <c r="B32" s="40">
        <v>3080107971</v>
      </c>
      <c r="C32" s="15" t="s">
        <v>87</v>
      </c>
      <c r="D32" s="11" t="s">
        <v>921</v>
      </c>
      <c r="E32" s="40">
        <v>2</v>
      </c>
      <c r="F32" s="40" t="s">
        <v>18</v>
      </c>
      <c r="G32" s="41">
        <v>444.44</v>
      </c>
      <c r="H32" s="58"/>
      <c r="I32" s="60"/>
      <c r="J32" s="40" t="s">
        <v>19</v>
      </c>
      <c r="K32" s="53"/>
    </row>
    <row r="33" spans="1:11" s="32" customFormat="1">
      <c r="A33" s="40">
        <v>27</v>
      </c>
      <c r="B33" s="40">
        <v>3080116517</v>
      </c>
      <c r="C33" s="15" t="s">
        <v>87</v>
      </c>
      <c r="D33" s="11" t="s">
        <v>922</v>
      </c>
      <c r="E33" s="40">
        <v>2</v>
      </c>
      <c r="F33" s="40" t="s">
        <v>18</v>
      </c>
      <c r="G33" s="41">
        <v>115.64</v>
      </c>
      <c r="H33" s="58"/>
      <c r="I33" s="60"/>
      <c r="J33" s="40" t="s">
        <v>19</v>
      </c>
      <c r="K33" s="53"/>
    </row>
    <row r="34" spans="1:11" s="32" customFormat="1">
      <c r="A34" s="40">
        <v>28</v>
      </c>
      <c r="B34" s="40">
        <v>3080116519</v>
      </c>
      <c r="C34" s="15" t="s">
        <v>87</v>
      </c>
      <c r="D34" s="11" t="s">
        <v>923</v>
      </c>
      <c r="E34" s="40">
        <v>6</v>
      </c>
      <c r="F34" s="40" t="s">
        <v>18</v>
      </c>
      <c r="G34" s="42">
        <v>2095.7399999999998</v>
      </c>
      <c r="H34" s="58"/>
      <c r="I34" s="60"/>
      <c r="J34" s="40" t="s">
        <v>19</v>
      </c>
      <c r="K34" s="53"/>
    </row>
    <row r="35" spans="1:11" s="32" customFormat="1">
      <c r="A35" s="40">
        <v>29</v>
      </c>
      <c r="B35" s="40">
        <v>3080120331</v>
      </c>
      <c r="C35" s="15" t="s">
        <v>86</v>
      </c>
      <c r="D35" s="11" t="s">
        <v>924</v>
      </c>
      <c r="E35" s="40">
        <v>1</v>
      </c>
      <c r="F35" s="40" t="s">
        <v>18</v>
      </c>
      <c r="G35" s="42">
        <v>1324.79</v>
      </c>
      <c r="H35" s="58"/>
      <c r="I35" s="60"/>
      <c r="J35" s="40" t="s">
        <v>19</v>
      </c>
      <c r="K35" s="53"/>
    </row>
    <row r="36" spans="1:11" s="32" customFormat="1">
      <c r="A36" s="40">
        <v>30</v>
      </c>
      <c r="B36" s="40">
        <v>3080123248</v>
      </c>
      <c r="C36" s="15" t="s">
        <v>83</v>
      </c>
      <c r="D36" s="11" t="s">
        <v>925</v>
      </c>
      <c r="E36" s="40">
        <v>4</v>
      </c>
      <c r="F36" s="40" t="s">
        <v>18</v>
      </c>
      <c r="G36" s="42">
        <v>7394.88</v>
      </c>
      <c r="H36" s="58"/>
      <c r="I36" s="60"/>
      <c r="J36" s="40" t="s">
        <v>19</v>
      </c>
      <c r="K36" s="53"/>
    </row>
    <row r="37" spans="1:11" s="32" customFormat="1">
      <c r="A37" s="40">
        <v>31</v>
      </c>
      <c r="B37" s="40">
        <v>3080123293</v>
      </c>
      <c r="C37" s="15" t="s">
        <v>83</v>
      </c>
      <c r="D37" s="11" t="s">
        <v>926</v>
      </c>
      <c r="E37" s="40">
        <v>3</v>
      </c>
      <c r="F37" s="40" t="s">
        <v>18</v>
      </c>
      <c r="G37" s="42">
        <v>3956.73</v>
      </c>
      <c r="H37" s="58"/>
      <c r="I37" s="60"/>
      <c r="J37" s="40" t="s">
        <v>19</v>
      </c>
      <c r="K37" s="53"/>
    </row>
    <row r="38" spans="1:11" s="32" customFormat="1">
      <c r="A38" s="40">
        <v>32</v>
      </c>
      <c r="B38" s="40">
        <v>3080123296</v>
      </c>
      <c r="C38" s="15" t="s">
        <v>83</v>
      </c>
      <c r="D38" s="11" t="s">
        <v>927</v>
      </c>
      <c r="E38" s="40">
        <v>1</v>
      </c>
      <c r="F38" s="40" t="s">
        <v>18</v>
      </c>
      <c r="G38" s="42">
        <v>1068.3800000000001</v>
      </c>
      <c r="H38" s="58"/>
      <c r="I38" s="60"/>
      <c r="J38" s="40" t="s">
        <v>19</v>
      </c>
      <c r="K38" s="53"/>
    </row>
    <row r="39" spans="1:11" s="32" customFormat="1">
      <c r="A39" s="40">
        <v>33</v>
      </c>
      <c r="B39" s="40">
        <v>3080123303</v>
      </c>
      <c r="C39" s="15" t="s">
        <v>83</v>
      </c>
      <c r="D39" s="11" t="s">
        <v>928</v>
      </c>
      <c r="E39" s="40">
        <v>1</v>
      </c>
      <c r="F39" s="40" t="s">
        <v>18</v>
      </c>
      <c r="G39" s="42">
        <v>1794.87</v>
      </c>
      <c r="H39" s="58"/>
      <c r="I39" s="60"/>
      <c r="J39" s="40" t="s">
        <v>19</v>
      </c>
      <c r="K39" s="53"/>
    </row>
    <row r="40" spans="1:11" s="32" customFormat="1">
      <c r="A40" s="40">
        <v>34</v>
      </c>
      <c r="B40" s="40">
        <v>3080123332</v>
      </c>
      <c r="C40" s="15" t="s">
        <v>86</v>
      </c>
      <c r="D40" s="11" t="s">
        <v>928</v>
      </c>
      <c r="E40" s="40">
        <v>2</v>
      </c>
      <c r="F40" s="40" t="s">
        <v>18</v>
      </c>
      <c r="G40" s="42">
        <v>1740.17</v>
      </c>
      <c r="H40" s="58"/>
      <c r="I40" s="60"/>
      <c r="J40" s="40" t="s">
        <v>19</v>
      </c>
      <c r="K40" s="53"/>
    </row>
    <row r="41" spans="1:11" s="32" customFormat="1">
      <c r="A41" s="40">
        <v>35</v>
      </c>
      <c r="B41" s="40">
        <v>3080123341</v>
      </c>
      <c r="C41" s="15" t="s">
        <v>86</v>
      </c>
      <c r="D41" s="11" t="s">
        <v>920</v>
      </c>
      <c r="E41" s="40">
        <v>2</v>
      </c>
      <c r="F41" s="40" t="s">
        <v>18</v>
      </c>
      <c r="G41" s="41">
        <v>136.76</v>
      </c>
      <c r="H41" s="58"/>
      <c r="I41" s="60"/>
      <c r="J41" s="40" t="s">
        <v>19</v>
      </c>
      <c r="K41" s="53"/>
    </row>
    <row r="42" spans="1:11" s="32" customFormat="1">
      <c r="A42" s="40">
        <v>36</v>
      </c>
      <c r="B42" s="40">
        <v>3080123345</v>
      </c>
      <c r="C42" s="15" t="s">
        <v>86</v>
      </c>
      <c r="D42" s="11" t="s">
        <v>929</v>
      </c>
      <c r="E42" s="40">
        <v>5</v>
      </c>
      <c r="F42" s="40" t="s">
        <v>18</v>
      </c>
      <c r="G42" s="42">
        <v>6104</v>
      </c>
      <c r="H42" s="58"/>
      <c r="I42" s="60"/>
      <c r="J42" s="40" t="s">
        <v>19</v>
      </c>
      <c r="K42" s="53"/>
    </row>
    <row r="43" spans="1:11" s="32" customFormat="1">
      <c r="A43" s="40">
        <v>37</v>
      </c>
      <c r="B43" s="40">
        <v>3080123360</v>
      </c>
      <c r="C43" s="15" t="s">
        <v>86</v>
      </c>
      <c r="D43" s="11" t="s">
        <v>930</v>
      </c>
      <c r="E43" s="40">
        <v>2</v>
      </c>
      <c r="F43" s="40" t="s">
        <v>18</v>
      </c>
      <c r="G43" s="42">
        <v>2079.4</v>
      </c>
      <c r="H43" s="58"/>
      <c r="I43" s="60"/>
      <c r="J43" s="40" t="s">
        <v>19</v>
      </c>
      <c r="K43" s="53"/>
    </row>
    <row r="44" spans="1:11" s="32" customFormat="1">
      <c r="A44" s="40">
        <v>38</v>
      </c>
      <c r="B44" s="40">
        <v>3080126522</v>
      </c>
      <c r="C44" s="15" t="s">
        <v>92</v>
      </c>
      <c r="D44" s="11" t="s">
        <v>931</v>
      </c>
      <c r="E44" s="40">
        <v>3</v>
      </c>
      <c r="F44" s="40" t="s">
        <v>18</v>
      </c>
      <c r="G44" s="41">
        <v>461.55</v>
      </c>
      <c r="H44" s="58"/>
      <c r="I44" s="60"/>
      <c r="J44" s="40" t="s">
        <v>19</v>
      </c>
      <c r="K44" s="53"/>
    </row>
    <row r="45" spans="1:11" s="32" customFormat="1">
      <c r="A45" s="40">
        <v>39</v>
      </c>
      <c r="B45" s="40">
        <v>3080129027</v>
      </c>
      <c r="C45" s="15" t="s">
        <v>93</v>
      </c>
      <c r="D45" s="11" t="s">
        <v>932</v>
      </c>
      <c r="E45" s="40">
        <v>89</v>
      </c>
      <c r="F45" s="40" t="s">
        <v>18</v>
      </c>
      <c r="G45" s="42">
        <v>1567.29</v>
      </c>
      <c r="H45" s="58"/>
      <c r="I45" s="60"/>
      <c r="J45" s="40" t="s">
        <v>19</v>
      </c>
      <c r="K45" s="53"/>
    </row>
    <row r="46" spans="1:11" s="32" customFormat="1">
      <c r="A46" s="40">
        <v>40</v>
      </c>
      <c r="B46" s="40">
        <v>3080130712</v>
      </c>
      <c r="C46" s="15" t="s">
        <v>94</v>
      </c>
      <c r="D46" s="11" t="s">
        <v>928</v>
      </c>
      <c r="E46" s="40">
        <v>20</v>
      </c>
      <c r="F46" s="40" t="s">
        <v>18</v>
      </c>
      <c r="G46" s="41">
        <v>341.8</v>
      </c>
      <c r="H46" s="58"/>
      <c r="I46" s="60"/>
      <c r="J46" s="40" t="s">
        <v>19</v>
      </c>
      <c r="K46" s="53"/>
    </row>
    <row r="47" spans="1:11" s="32" customFormat="1">
      <c r="A47" s="40">
        <v>41</v>
      </c>
      <c r="B47" s="40">
        <v>3080130850</v>
      </c>
      <c r="C47" s="15" t="s">
        <v>83</v>
      </c>
      <c r="D47" s="11" t="s">
        <v>933</v>
      </c>
      <c r="E47" s="40">
        <v>1</v>
      </c>
      <c r="F47" s="40" t="s">
        <v>18</v>
      </c>
      <c r="G47" s="42">
        <v>1863.25</v>
      </c>
      <c r="H47" s="58"/>
      <c r="I47" s="60"/>
      <c r="J47" s="40" t="s">
        <v>19</v>
      </c>
      <c r="K47" s="53"/>
    </row>
    <row r="48" spans="1:11" s="32" customFormat="1">
      <c r="A48" s="40">
        <v>42</v>
      </c>
      <c r="B48" s="40">
        <v>3080134384</v>
      </c>
      <c r="C48" s="15" t="s">
        <v>95</v>
      </c>
      <c r="D48" s="11" t="s">
        <v>934</v>
      </c>
      <c r="E48" s="40">
        <v>18</v>
      </c>
      <c r="F48" s="40" t="s">
        <v>18</v>
      </c>
      <c r="G48" s="42">
        <v>3692.34</v>
      </c>
      <c r="H48" s="58"/>
      <c r="I48" s="60"/>
      <c r="J48" s="40" t="s">
        <v>19</v>
      </c>
      <c r="K48" s="53"/>
    </row>
    <row r="49" spans="1:11" s="32" customFormat="1">
      <c r="A49" s="40">
        <v>43</v>
      </c>
      <c r="B49" s="40">
        <v>3080134385</v>
      </c>
      <c r="C49" s="15" t="s">
        <v>95</v>
      </c>
      <c r="D49" s="11" t="s">
        <v>935</v>
      </c>
      <c r="E49" s="40">
        <v>32</v>
      </c>
      <c r="F49" s="40" t="s">
        <v>18</v>
      </c>
      <c r="G49" s="42">
        <v>8227.84</v>
      </c>
      <c r="H49" s="58"/>
      <c r="I49" s="60"/>
      <c r="J49" s="40" t="s">
        <v>19</v>
      </c>
      <c r="K49" s="53"/>
    </row>
    <row r="50" spans="1:11" s="32" customFormat="1">
      <c r="A50" s="40">
        <v>44</v>
      </c>
      <c r="B50" s="40">
        <v>3080144024</v>
      </c>
      <c r="C50" s="15" t="s">
        <v>89</v>
      </c>
      <c r="D50" s="11" t="s">
        <v>936</v>
      </c>
      <c r="E50" s="40">
        <v>1</v>
      </c>
      <c r="F50" s="40" t="s">
        <v>18</v>
      </c>
      <c r="G50" s="42">
        <v>1059.83</v>
      </c>
      <c r="H50" s="58"/>
      <c r="I50" s="60"/>
      <c r="J50" s="40" t="s">
        <v>19</v>
      </c>
      <c r="K50" s="53"/>
    </row>
    <row r="51" spans="1:11" s="32" customFormat="1">
      <c r="A51" s="40">
        <v>45</v>
      </c>
      <c r="B51" s="40">
        <v>3080144026</v>
      </c>
      <c r="C51" s="15" t="s">
        <v>96</v>
      </c>
      <c r="D51" s="11" t="s">
        <v>936</v>
      </c>
      <c r="E51" s="40">
        <v>6</v>
      </c>
      <c r="F51" s="40" t="s">
        <v>18</v>
      </c>
      <c r="G51" s="41">
        <v>996.78</v>
      </c>
      <c r="H51" s="58"/>
      <c r="I51" s="60"/>
      <c r="J51" s="40" t="s">
        <v>19</v>
      </c>
      <c r="K51" s="53"/>
    </row>
    <row r="52" spans="1:11" s="32" customFormat="1">
      <c r="A52" s="40">
        <v>46</v>
      </c>
      <c r="B52" s="40">
        <v>3080144029</v>
      </c>
      <c r="C52" s="15" t="s">
        <v>97</v>
      </c>
      <c r="D52" s="11" t="s">
        <v>937</v>
      </c>
      <c r="E52" s="40">
        <v>4</v>
      </c>
      <c r="F52" s="40" t="s">
        <v>18</v>
      </c>
      <c r="G52" s="42">
        <v>5271.78</v>
      </c>
      <c r="H52" s="58"/>
      <c r="I52" s="60"/>
      <c r="J52" s="40" t="s">
        <v>19</v>
      </c>
      <c r="K52" s="53"/>
    </row>
    <row r="53" spans="1:11" s="32" customFormat="1">
      <c r="A53" s="40">
        <v>47</v>
      </c>
      <c r="B53" s="40">
        <v>3080144030</v>
      </c>
      <c r="C53" s="15" t="s">
        <v>98</v>
      </c>
      <c r="D53" s="11" t="s">
        <v>937</v>
      </c>
      <c r="E53" s="40">
        <v>3</v>
      </c>
      <c r="F53" s="40" t="s">
        <v>18</v>
      </c>
      <c r="G53" s="42">
        <v>3929.48</v>
      </c>
      <c r="H53" s="58"/>
      <c r="I53" s="60"/>
      <c r="J53" s="40" t="s">
        <v>19</v>
      </c>
      <c r="K53" s="53"/>
    </row>
    <row r="54" spans="1:11" s="32" customFormat="1">
      <c r="A54" s="40">
        <v>48</v>
      </c>
      <c r="B54" s="40">
        <v>3080144034</v>
      </c>
      <c r="C54" s="15" t="s">
        <v>97</v>
      </c>
      <c r="D54" s="11" t="s">
        <v>938</v>
      </c>
      <c r="E54" s="40">
        <v>1</v>
      </c>
      <c r="F54" s="40" t="s">
        <v>18</v>
      </c>
      <c r="G54" s="42">
        <v>2305.56</v>
      </c>
      <c r="H54" s="58"/>
      <c r="I54" s="60"/>
      <c r="J54" s="40" t="s">
        <v>19</v>
      </c>
      <c r="K54" s="53"/>
    </row>
    <row r="55" spans="1:11" s="32" customFormat="1">
      <c r="A55" s="40">
        <v>49</v>
      </c>
      <c r="B55" s="40">
        <v>3080144037</v>
      </c>
      <c r="C55" s="15" t="s">
        <v>96</v>
      </c>
      <c r="D55" s="11" t="s">
        <v>938</v>
      </c>
      <c r="E55" s="40">
        <v>3</v>
      </c>
      <c r="F55" s="40" t="s">
        <v>18</v>
      </c>
      <c r="G55" s="41">
        <v>589.74</v>
      </c>
      <c r="H55" s="58"/>
      <c r="I55" s="60"/>
      <c r="J55" s="40" t="s">
        <v>19</v>
      </c>
      <c r="K55" s="53"/>
    </row>
    <row r="56" spans="1:11" s="32" customFormat="1">
      <c r="A56" s="40">
        <v>50</v>
      </c>
      <c r="B56" s="40">
        <v>3080147565</v>
      </c>
      <c r="C56" s="15" t="s">
        <v>83</v>
      </c>
      <c r="D56" s="11" t="s">
        <v>939</v>
      </c>
      <c r="E56" s="40">
        <v>1</v>
      </c>
      <c r="F56" s="40" t="s">
        <v>18</v>
      </c>
      <c r="G56" s="41">
        <v>324.79000000000002</v>
      </c>
      <c r="H56" s="58"/>
      <c r="I56" s="60"/>
      <c r="J56" s="40" t="s">
        <v>19</v>
      </c>
      <c r="K56" s="53"/>
    </row>
    <row r="57" spans="1:11" s="32" customFormat="1">
      <c r="A57" s="40">
        <v>51</v>
      </c>
      <c r="B57" s="40">
        <v>3080154947</v>
      </c>
      <c r="C57" s="15" t="s">
        <v>99</v>
      </c>
      <c r="D57" s="11" t="s">
        <v>940</v>
      </c>
      <c r="E57" s="40">
        <v>2</v>
      </c>
      <c r="F57" s="40" t="s">
        <v>18</v>
      </c>
      <c r="G57" s="41">
        <v>172.64</v>
      </c>
      <c r="H57" s="58"/>
      <c r="I57" s="60"/>
      <c r="J57" s="40" t="s">
        <v>19</v>
      </c>
      <c r="K57" s="53"/>
    </row>
    <row r="58" spans="1:11" s="32" customFormat="1">
      <c r="A58" s="40">
        <v>52</v>
      </c>
      <c r="B58" s="40">
        <v>3080154948</v>
      </c>
      <c r="C58" s="15" t="s">
        <v>100</v>
      </c>
      <c r="D58" s="11" t="s">
        <v>940</v>
      </c>
      <c r="E58" s="40">
        <v>4</v>
      </c>
      <c r="F58" s="40" t="s">
        <v>18</v>
      </c>
      <c r="G58" s="41">
        <v>676.92</v>
      </c>
      <c r="H58" s="58"/>
      <c r="I58" s="60"/>
      <c r="J58" s="40" t="s">
        <v>19</v>
      </c>
      <c r="K58" s="53"/>
    </row>
    <row r="59" spans="1:11" s="32" customFormat="1">
      <c r="A59" s="40">
        <v>53</v>
      </c>
      <c r="B59" s="40">
        <v>3080154949</v>
      </c>
      <c r="C59" s="15" t="s">
        <v>83</v>
      </c>
      <c r="D59" s="11" t="s">
        <v>940</v>
      </c>
      <c r="E59" s="40">
        <v>2</v>
      </c>
      <c r="F59" s="40" t="s">
        <v>18</v>
      </c>
      <c r="G59" s="42">
        <v>5912.82</v>
      </c>
      <c r="H59" s="58"/>
      <c r="I59" s="60"/>
      <c r="J59" s="40" t="s">
        <v>19</v>
      </c>
      <c r="K59" s="53"/>
    </row>
    <row r="60" spans="1:11" s="32" customFormat="1">
      <c r="A60" s="40">
        <v>54</v>
      </c>
      <c r="B60" s="40">
        <v>3080154950</v>
      </c>
      <c r="C60" s="15" t="s">
        <v>84</v>
      </c>
      <c r="D60" s="11" t="s">
        <v>940</v>
      </c>
      <c r="E60" s="40">
        <v>1</v>
      </c>
      <c r="F60" s="40" t="s">
        <v>18</v>
      </c>
      <c r="G60" s="42">
        <v>1886.32</v>
      </c>
      <c r="H60" s="58"/>
      <c r="I60" s="60"/>
      <c r="J60" s="40" t="s">
        <v>19</v>
      </c>
      <c r="K60" s="53"/>
    </row>
    <row r="61" spans="1:11" s="32" customFormat="1">
      <c r="A61" s="40">
        <v>55</v>
      </c>
      <c r="B61" s="40">
        <v>3080154994</v>
      </c>
      <c r="C61" s="15" t="s">
        <v>101</v>
      </c>
      <c r="D61" s="11" t="s">
        <v>941</v>
      </c>
      <c r="E61" s="40">
        <v>2</v>
      </c>
      <c r="F61" s="40" t="s">
        <v>18</v>
      </c>
      <c r="G61" s="42">
        <v>1602.56</v>
      </c>
      <c r="H61" s="58"/>
      <c r="I61" s="60"/>
      <c r="J61" s="40" t="s">
        <v>19</v>
      </c>
      <c r="K61" s="53"/>
    </row>
    <row r="62" spans="1:11" s="32" customFormat="1">
      <c r="A62" s="40">
        <v>56</v>
      </c>
      <c r="B62" s="40">
        <v>3080154995</v>
      </c>
      <c r="C62" s="15" t="s">
        <v>101</v>
      </c>
      <c r="D62" s="11" t="s">
        <v>942</v>
      </c>
      <c r="E62" s="40">
        <v>2</v>
      </c>
      <c r="F62" s="40" t="s">
        <v>18</v>
      </c>
      <c r="G62" s="42">
        <v>1418.8</v>
      </c>
      <c r="H62" s="58"/>
      <c r="I62" s="60"/>
      <c r="J62" s="40" t="s">
        <v>19</v>
      </c>
      <c r="K62" s="53"/>
    </row>
    <row r="63" spans="1:11" s="32" customFormat="1">
      <c r="A63" s="40">
        <v>57</v>
      </c>
      <c r="B63" s="40">
        <v>3080154996</v>
      </c>
      <c r="C63" s="15" t="s">
        <v>102</v>
      </c>
      <c r="D63" s="11" t="s">
        <v>942</v>
      </c>
      <c r="E63" s="40">
        <v>1</v>
      </c>
      <c r="F63" s="40" t="s">
        <v>18</v>
      </c>
      <c r="G63" s="41">
        <v>576.91999999999996</v>
      </c>
      <c r="H63" s="58"/>
      <c r="I63" s="60"/>
      <c r="J63" s="40" t="s">
        <v>19</v>
      </c>
      <c r="K63" s="53"/>
    </row>
    <row r="64" spans="1:11" s="32" customFormat="1">
      <c r="A64" s="40">
        <v>58</v>
      </c>
      <c r="B64" s="40">
        <v>3080155004</v>
      </c>
      <c r="C64" s="15" t="s">
        <v>82</v>
      </c>
      <c r="D64" s="11" t="s">
        <v>943</v>
      </c>
      <c r="E64" s="40">
        <v>2</v>
      </c>
      <c r="F64" s="40" t="s">
        <v>18</v>
      </c>
      <c r="G64" s="41">
        <v>273.5</v>
      </c>
      <c r="H64" s="58"/>
      <c r="I64" s="60"/>
      <c r="J64" s="40" t="s">
        <v>19</v>
      </c>
      <c r="K64" s="53"/>
    </row>
    <row r="65" spans="1:11" s="32" customFormat="1">
      <c r="A65" s="40">
        <v>59</v>
      </c>
      <c r="B65" s="40">
        <v>3080155005</v>
      </c>
      <c r="C65" s="15" t="s">
        <v>103</v>
      </c>
      <c r="D65" s="11" t="s">
        <v>943</v>
      </c>
      <c r="E65" s="40">
        <v>1</v>
      </c>
      <c r="F65" s="40" t="s">
        <v>18</v>
      </c>
      <c r="G65" s="41">
        <v>324.77999999999997</v>
      </c>
      <c r="H65" s="58"/>
      <c r="I65" s="60"/>
      <c r="J65" s="40" t="s">
        <v>19</v>
      </c>
      <c r="K65" s="53"/>
    </row>
    <row r="66" spans="1:11" s="32" customFormat="1">
      <c r="A66" s="40">
        <v>60</v>
      </c>
      <c r="B66" s="40">
        <v>3080155006</v>
      </c>
      <c r="C66" s="15" t="s">
        <v>104</v>
      </c>
      <c r="D66" s="11" t="s">
        <v>944</v>
      </c>
      <c r="E66" s="40">
        <v>1</v>
      </c>
      <c r="F66" s="40" t="s">
        <v>18</v>
      </c>
      <c r="G66" s="42">
        <v>2478.63</v>
      </c>
      <c r="H66" s="58"/>
      <c r="I66" s="60"/>
      <c r="J66" s="40" t="s">
        <v>19</v>
      </c>
      <c r="K66" s="53"/>
    </row>
    <row r="67" spans="1:11" s="32" customFormat="1">
      <c r="A67" s="40">
        <v>61</v>
      </c>
      <c r="B67" s="40">
        <v>3080155007</v>
      </c>
      <c r="C67" s="15" t="s">
        <v>87</v>
      </c>
      <c r="D67" s="11" t="s">
        <v>944</v>
      </c>
      <c r="E67" s="40">
        <v>4</v>
      </c>
      <c r="F67" s="40" t="s">
        <v>18</v>
      </c>
      <c r="G67" s="42">
        <v>1230.76</v>
      </c>
      <c r="H67" s="58"/>
      <c r="I67" s="60"/>
      <c r="J67" s="40" t="s">
        <v>19</v>
      </c>
      <c r="K67" s="53"/>
    </row>
    <row r="68" spans="1:11" s="32" customFormat="1">
      <c r="A68" s="40">
        <v>62</v>
      </c>
      <c r="B68" s="40">
        <v>3080155009</v>
      </c>
      <c r="C68" s="15" t="s">
        <v>105</v>
      </c>
      <c r="D68" s="11" t="s">
        <v>945</v>
      </c>
      <c r="E68" s="40">
        <v>3</v>
      </c>
      <c r="F68" s="40" t="s">
        <v>18</v>
      </c>
      <c r="G68" s="41">
        <v>502.56</v>
      </c>
      <c r="H68" s="58"/>
      <c r="I68" s="60"/>
      <c r="J68" s="40" t="s">
        <v>19</v>
      </c>
      <c r="K68" s="53"/>
    </row>
    <row r="69" spans="1:11" s="32" customFormat="1">
      <c r="A69" s="40">
        <v>63</v>
      </c>
      <c r="B69" s="40">
        <v>3080155010</v>
      </c>
      <c r="C69" s="15" t="s">
        <v>84</v>
      </c>
      <c r="D69" s="11" t="s">
        <v>945</v>
      </c>
      <c r="E69" s="40">
        <v>1</v>
      </c>
      <c r="F69" s="40" t="s">
        <v>18</v>
      </c>
      <c r="G69" s="41">
        <v>239.32</v>
      </c>
      <c r="H69" s="58"/>
      <c r="I69" s="60"/>
      <c r="J69" s="40" t="s">
        <v>19</v>
      </c>
      <c r="K69" s="53"/>
    </row>
    <row r="70" spans="1:11" s="32" customFormat="1">
      <c r="A70" s="40">
        <v>64</v>
      </c>
      <c r="B70" s="40">
        <v>3080155031</v>
      </c>
      <c r="C70" s="15" t="s">
        <v>106</v>
      </c>
      <c r="D70" s="11" t="s">
        <v>946</v>
      </c>
      <c r="E70" s="40">
        <v>1</v>
      </c>
      <c r="F70" s="40" t="s">
        <v>18</v>
      </c>
      <c r="G70" s="41">
        <v>76.92</v>
      </c>
      <c r="H70" s="58"/>
      <c r="I70" s="60"/>
      <c r="J70" s="40" t="s">
        <v>19</v>
      </c>
      <c r="K70" s="53"/>
    </row>
    <row r="71" spans="1:11" s="32" customFormat="1">
      <c r="A71" s="40">
        <v>65</v>
      </c>
      <c r="B71" s="40">
        <v>3080155032</v>
      </c>
      <c r="C71" s="15" t="s">
        <v>107</v>
      </c>
      <c r="D71" s="11" t="s">
        <v>947</v>
      </c>
      <c r="E71" s="40">
        <v>10</v>
      </c>
      <c r="F71" s="40" t="s">
        <v>18</v>
      </c>
      <c r="G71" s="41">
        <v>726.5</v>
      </c>
      <c r="H71" s="58"/>
      <c r="I71" s="60"/>
      <c r="J71" s="40" t="s">
        <v>19</v>
      </c>
      <c r="K71" s="53"/>
    </row>
    <row r="72" spans="1:11" s="32" customFormat="1">
      <c r="A72" s="40">
        <v>66</v>
      </c>
      <c r="B72" s="40">
        <v>3080155033</v>
      </c>
      <c r="C72" s="15" t="s">
        <v>108</v>
      </c>
      <c r="D72" s="11" t="s">
        <v>948</v>
      </c>
      <c r="E72" s="40">
        <v>6</v>
      </c>
      <c r="F72" s="40" t="s">
        <v>18</v>
      </c>
      <c r="G72" s="41">
        <v>673.5</v>
      </c>
      <c r="H72" s="58"/>
      <c r="I72" s="60"/>
      <c r="J72" s="40" t="s">
        <v>19</v>
      </c>
      <c r="K72" s="53"/>
    </row>
    <row r="73" spans="1:11" s="32" customFormat="1">
      <c r="A73" s="40">
        <v>67</v>
      </c>
      <c r="B73" s="40">
        <v>3080155034</v>
      </c>
      <c r="C73" s="15" t="s">
        <v>83</v>
      </c>
      <c r="D73" s="11" t="s">
        <v>947</v>
      </c>
      <c r="E73" s="40">
        <v>1</v>
      </c>
      <c r="F73" s="40" t="s">
        <v>18</v>
      </c>
      <c r="G73" s="41">
        <v>998.29</v>
      </c>
      <c r="H73" s="58"/>
      <c r="I73" s="60"/>
      <c r="J73" s="40" t="s">
        <v>19</v>
      </c>
      <c r="K73" s="53"/>
    </row>
    <row r="74" spans="1:11" s="32" customFormat="1">
      <c r="A74" s="40">
        <v>68</v>
      </c>
      <c r="B74" s="40">
        <v>3080155035</v>
      </c>
      <c r="C74" s="15" t="s">
        <v>109</v>
      </c>
      <c r="D74" s="11" t="s">
        <v>947</v>
      </c>
      <c r="E74" s="40">
        <v>2</v>
      </c>
      <c r="F74" s="40" t="s">
        <v>18</v>
      </c>
      <c r="G74" s="42">
        <v>1675.2</v>
      </c>
      <c r="H74" s="58"/>
      <c r="I74" s="60"/>
      <c r="J74" s="40" t="s">
        <v>19</v>
      </c>
      <c r="K74" s="53"/>
    </row>
    <row r="75" spans="1:11" s="32" customFormat="1">
      <c r="A75" s="40">
        <v>69</v>
      </c>
      <c r="B75" s="40">
        <v>3080155036</v>
      </c>
      <c r="C75" s="15" t="s">
        <v>109</v>
      </c>
      <c r="D75" s="11" t="s">
        <v>948</v>
      </c>
      <c r="E75" s="40">
        <v>2</v>
      </c>
      <c r="F75" s="40" t="s">
        <v>18</v>
      </c>
      <c r="G75" s="42">
        <v>2256.4</v>
      </c>
      <c r="H75" s="58"/>
      <c r="I75" s="60"/>
      <c r="J75" s="40" t="s">
        <v>19</v>
      </c>
      <c r="K75" s="53"/>
    </row>
    <row r="76" spans="1:11" s="32" customFormat="1">
      <c r="A76" s="40">
        <v>70</v>
      </c>
      <c r="B76" s="40">
        <v>3080155037</v>
      </c>
      <c r="C76" s="15" t="s">
        <v>110</v>
      </c>
      <c r="D76" s="11" t="s">
        <v>949</v>
      </c>
      <c r="E76" s="40">
        <v>7</v>
      </c>
      <c r="F76" s="40" t="s">
        <v>18</v>
      </c>
      <c r="G76" s="41">
        <v>143.57</v>
      </c>
      <c r="H76" s="58"/>
      <c r="I76" s="60"/>
      <c r="J76" s="40" t="s">
        <v>19</v>
      </c>
      <c r="K76" s="53"/>
    </row>
    <row r="77" spans="1:11" s="32" customFormat="1">
      <c r="A77" s="40">
        <v>71</v>
      </c>
      <c r="B77" s="40">
        <v>3080155038</v>
      </c>
      <c r="C77" s="15" t="s">
        <v>109</v>
      </c>
      <c r="D77" s="11" t="s">
        <v>949</v>
      </c>
      <c r="E77" s="40">
        <v>2</v>
      </c>
      <c r="F77" s="40" t="s">
        <v>18</v>
      </c>
      <c r="G77" s="42">
        <v>1880.34</v>
      </c>
      <c r="H77" s="58"/>
      <c r="I77" s="60"/>
      <c r="J77" s="40" t="s">
        <v>19</v>
      </c>
      <c r="K77" s="53"/>
    </row>
    <row r="78" spans="1:11" s="32" customFormat="1">
      <c r="A78" s="40">
        <v>72</v>
      </c>
      <c r="B78" s="40">
        <v>3080155039</v>
      </c>
      <c r="C78" s="15" t="s">
        <v>111</v>
      </c>
      <c r="D78" s="11" t="s">
        <v>947</v>
      </c>
      <c r="E78" s="40">
        <v>1</v>
      </c>
      <c r="F78" s="40" t="s">
        <v>18</v>
      </c>
      <c r="G78" s="41">
        <v>166.66</v>
      </c>
      <c r="H78" s="58"/>
      <c r="I78" s="60"/>
      <c r="J78" s="40" t="s">
        <v>19</v>
      </c>
      <c r="K78" s="53"/>
    </row>
    <row r="79" spans="1:11" s="32" customFormat="1">
      <c r="A79" s="40">
        <v>73</v>
      </c>
      <c r="B79" s="40">
        <v>3080155049</v>
      </c>
      <c r="C79" s="15" t="s">
        <v>112</v>
      </c>
      <c r="D79" s="11" t="s">
        <v>947</v>
      </c>
      <c r="E79" s="40">
        <v>2</v>
      </c>
      <c r="F79" s="40" t="s">
        <v>18</v>
      </c>
      <c r="G79" s="41">
        <v>444.44</v>
      </c>
      <c r="H79" s="58"/>
      <c r="I79" s="60"/>
      <c r="J79" s="40" t="s">
        <v>19</v>
      </c>
      <c r="K79" s="53"/>
    </row>
    <row r="80" spans="1:11" s="32" customFormat="1">
      <c r="A80" s="40">
        <v>74</v>
      </c>
      <c r="B80" s="40">
        <v>3080155050</v>
      </c>
      <c r="C80" s="15" t="s">
        <v>113</v>
      </c>
      <c r="D80" s="11" t="s">
        <v>914</v>
      </c>
      <c r="E80" s="40">
        <v>4</v>
      </c>
      <c r="F80" s="40" t="s">
        <v>18</v>
      </c>
      <c r="G80" s="42">
        <v>1487.2</v>
      </c>
      <c r="H80" s="58"/>
      <c r="I80" s="60"/>
      <c r="J80" s="40" t="s">
        <v>19</v>
      </c>
      <c r="K80" s="53"/>
    </row>
    <row r="81" spans="1:11" s="32" customFormat="1">
      <c r="A81" s="40">
        <v>75</v>
      </c>
      <c r="B81" s="40">
        <v>3080159870</v>
      </c>
      <c r="C81" s="15" t="s">
        <v>114</v>
      </c>
      <c r="D81" s="11" t="s">
        <v>950</v>
      </c>
      <c r="E81" s="40">
        <v>2</v>
      </c>
      <c r="F81" s="40" t="s">
        <v>18</v>
      </c>
      <c r="G81" s="41">
        <v>10.24</v>
      </c>
      <c r="H81" s="58"/>
      <c r="I81" s="60"/>
      <c r="J81" s="40" t="s">
        <v>19</v>
      </c>
      <c r="K81" s="53"/>
    </row>
    <row r="82" spans="1:11" s="32" customFormat="1">
      <c r="A82" s="40">
        <v>76</v>
      </c>
      <c r="B82" s="40">
        <v>3080159871</v>
      </c>
      <c r="C82" s="15" t="s">
        <v>114</v>
      </c>
      <c r="D82" s="11" t="s">
        <v>951</v>
      </c>
      <c r="E82" s="40">
        <v>10</v>
      </c>
      <c r="F82" s="40" t="s">
        <v>18</v>
      </c>
      <c r="G82" s="41">
        <v>85.5</v>
      </c>
      <c r="H82" s="58"/>
      <c r="I82" s="60"/>
      <c r="J82" s="40" t="s">
        <v>19</v>
      </c>
      <c r="K82" s="53"/>
    </row>
    <row r="83" spans="1:11" s="32" customFormat="1">
      <c r="A83" s="40">
        <v>77</v>
      </c>
      <c r="B83" s="40">
        <v>3080159872</v>
      </c>
      <c r="C83" s="15" t="s">
        <v>115</v>
      </c>
      <c r="D83" s="11" t="s">
        <v>951</v>
      </c>
      <c r="E83" s="40">
        <v>10</v>
      </c>
      <c r="F83" s="40" t="s">
        <v>18</v>
      </c>
      <c r="G83" s="41">
        <v>102.6</v>
      </c>
      <c r="H83" s="58"/>
      <c r="I83" s="60"/>
      <c r="J83" s="40" t="s">
        <v>19</v>
      </c>
      <c r="K83" s="53"/>
    </row>
    <row r="84" spans="1:11" s="32" customFormat="1">
      <c r="A84" s="40">
        <v>78</v>
      </c>
      <c r="B84" s="40">
        <v>3080159873</v>
      </c>
      <c r="C84" s="15" t="s">
        <v>116</v>
      </c>
      <c r="D84" s="11" t="s">
        <v>952</v>
      </c>
      <c r="E84" s="40">
        <v>5</v>
      </c>
      <c r="F84" s="40" t="s">
        <v>18</v>
      </c>
      <c r="G84" s="41">
        <v>854.7</v>
      </c>
      <c r="H84" s="58"/>
      <c r="I84" s="60"/>
      <c r="J84" s="40" t="s">
        <v>19</v>
      </c>
      <c r="K84" s="53"/>
    </row>
    <row r="85" spans="1:11" s="32" customFormat="1">
      <c r="A85" s="40">
        <v>79</v>
      </c>
      <c r="B85" s="40">
        <v>3080159874</v>
      </c>
      <c r="C85" s="15" t="s">
        <v>117</v>
      </c>
      <c r="D85" s="11" t="s">
        <v>953</v>
      </c>
      <c r="E85" s="40">
        <v>16</v>
      </c>
      <c r="F85" s="40" t="s">
        <v>18</v>
      </c>
      <c r="G85" s="41">
        <v>632.96</v>
      </c>
      <c r="H85" s="58"/>
      <c r="I85" s="60"/>
      <c r="J85" s="40" t="s">
        <v>19</v>
      </c>
      <c r="K85" s="53"/>
    </row>
    <row r="86" spans="1:11" s="32" customFormat="1">
      <c r="A86" s="40">
        <v>80</v>
      </c>
      <c r="B86" s="40">
        <v>3080159877</v>
      </c>
      <c r="C86" s="15" t="s">
        <v>118</v>
      </c>
      <c r="D86" s="11" t="s">
        <v>954</v>
      </c>
      <c r="E86" s="40">
        <v>1</v>
      </c>
      <c r="F86" s="40" t="s">
        <v>18</v>
      </c>
      <c r="G86" s="41">
        <v>350.43</v>
      </c>
      <c r="H86" s="58"/>
      <c r="I86" s="60"/>
      <c r="J86" s="40" t="s">
        <v>19</v>
      </c>
      <c r="K86" s="53"/>
    </row>
    <row r="87" spans="1:11" s="32" customFormat="1">
      <c r="A87" s="40">
        <v>81</v>
      </c>
      <c r="B87" s="40">
        <v>3080160474</v>
      </c>
      <c r="C87" s="15" t="s">
        <v>109</v>
      </c>
      <c r="D87" s="11" t="s">
        <v>955</v>
      </c>
      <c r="E87" s="40">
        <v>2</v>
      </c>
      <c r="F87" s="40" t="s">
        <v>18</v>
      </c>
      <c r="G87" s="42">
        <v>2277.77</v>
      </c>
      <c r="H87" s="58"/>
      <c r="I87" s="60"/>
      <c r="J87" s="40" t="s">
        <v>19</v>
      </c>
      <c r="K87" s="53"/>
    </row>
    <row r="88" spans="1:11" s="32" customFormat="1">
      <c r="A88" s="40">
        <v>82</v>
      </c>
      <c r="B88" s="40">
        <v>3080160475</v>
      </c>
      <c r="C88" s="15" t="s">
        <v>119</v>
      </c>
      <c r="D88" s="11" t="s">
        <v>956</v>
      </c>
      <c r="E88" s="40">
        <v>6</v>
      </c>
      <c r="F88" s="40" t="s">
        <v>18</v>
      </c>
      <c r="G88" s="42">
        <v>2649.6</v>
      </c>
      <c r="H88" s="58"/>
      <c r="I88" s="60"/>
      <c r="J88" s="40" t="s">
        <v>19</v>
      </c>
      <c r="K88" s="53"/>
    </row>
    <row r="89" spans="1:11" s="32" customFormat="1">
      <c r="A89" s="40">
        <v>83</v>
      </c>
      <c r="B89" s="40">
        <v>3080160483</v>
      </c>
      <c r="C89" s="15" t="s">
        <v>120</v>
      </c>
      <c r="D89" s="11" t="s">
        <v>956</v>
      </c>
      <c r="E89" s="40">
        <v>6</v>
      </c>
      <c r="F89" s="40" t="s">
        <v>18</v>
      </c>
      <c r="G89" s="42">
        <v>3384.6</v>
      </c>
      <c r="H89" s="58"/>
      <c r="I89" s="60"/>
      <c r="J89" s="40" t="s">
        <v>19</v>
      </c>
      <c r="K89" s="53"/>
    </row>
    <row r="90" spans="1:11" s="32" customFormat="1">
      <c r="A90" s="40">
        <v>84</v>
      </c>
      <c r="B90" s="40">
        <v>3080160487</v>
      </c>
      <c r="C90" s="15" t="s">
        <v>113</v>
      </c>
      <c r="D90" s="11" t="s">
        <v>956</v>
      </c>
      <c r="E90" s="40">
        <v>6</v>
      </c>
      <c r="F90" s="40" t="s">
        <v>18</v>
      </c>
      <c r="G90" s="42">
        <v>7641.27</v>
      </c>
      <c r="H90" s="58"/>
      <c r="I90" s="60"/>
      <c r="J90" s="40" t="s">
        <v>19</v>
      </c>
      <c r="K90" s="53"/>
    </row>
    <row r="91" spans="1:11" s="32" customFormat="1">
      <c r="A91" s="40">
        <v>85</v>
      </c>
      <c r="B91" s="40">
        <v>3080160503</v>
      </c>
      <c r="C91" s="15" t="s">
        <v>121</v>
      </c>
      <c r="D91" s="11" t="s">
        <v>956</v>
      </c>
      <c r="E91" s="40">
        <v>10</v>
      </c>
      <c r="F91" s="40" t="s">
        <v>18</v>
      </c>
      <c r="G91" s="41">
        <v>256.39999999999998</v>
      </c>
      <c r="H91" s="58"/>
      <c r="I91" s="60"/>
      <c r="J91" s="40" t="s">
        <v>19</v>
      </c>
      <c r="K91" s="53"/>
    </row>
    <row r="92" spans="1:11" s="32" customFormat="1">
      <c r="A92" s="40">
        <v>86</v>
      </c>
      <c r="B92" s="40">
        <v>3080160505</v>
      </c>
      <c r="C92" s="15" t="s">
        <v>122</v>
      </c>
      <c r="D92" s="11" t="s">
        <v>957</v>
      </c>
      <c r="E92" s="40">
        <v>4</v>
      </c>
      <c r="F92" s="40" t="s">
        <v>18</v>
      </c>
      <c r="G92" s="41">
        <v>270.10000000000002</v>
      </c>
      <c r="H92" s="58"/>
      <c r="I92" s="60"/>
      <c r="J92" s="40" t="s">
        <v>19</v>
      </c>
      <c r="K92" s="53"/>
    </row>
    <row r="93" spans="1:11" s="32" customFormat="1">
      <c r="A93" s="40">
        <v>87</v>
      </c>
      <c r="B93" s="40">
        <v>3080160506</v>
      </c>
      <c r="C93" s="15" t="s">
        <v>87</v>
      </c>
      <c r="D93" s="11" t="s">
        <v>957</v>
      </c>
      <c r="E93" s="40">
        <v>3</v>
      </c>
      <c r="F93" s="40" t="s">
        <v>18</v>
      </c>
      <c r="G93" s="42">
        <v>1205.1400000000001</v>
      </c>
      <c r="H93" s="58"/>
      <c r="I93" s="60"/>
      <c r="J93" s="40" t="s">
        <v>19</v>
      </c>
      <c r="K93" s="53"/>
    </row>
    <row r="94" spans="1:11" s="32" customFormat="1">
      <c r="A94" s="40">
        <v>88</v>
      </c>
      <c r="B94" s="40">
        <v>3080160508</v>
      </c>
      <c r="C94" s="15" t="s">
        <v>123</v>
      </c>
      <c r="D94" s="11" t="s">
        <v>957</v>
      </c>
      <c r="E94" s="40">
        <v>1</v>
      </c>
      <c r="F94" s="40" t="s">
        <v>18</v>
      </c>
      <c r="G94" s="41">
        <v>128.21</v>
      </c>
      <c r="H94" s="58"/>
      <c r="I94" s="60"/>
      <c r="J94" s="40" t="s">
        <v>19</v>
      </c>
      <c r="K94" s="53"/>
    </row>
    <row r="95" spans="1:11" s="32" customFormat="1">
      <c r="A95" s="40">
        <v>89</v>
      </c>
      <c r="B95" s="40">
        <v>3080160509</v>
      </c>
      <c r="C95" s="15" t="s">
        <v>124</v>
      </c>
      <c r="D95" s="11" t="s">
        <v>957</v>
      </c>
      <c r="E95" s="40">
        <v>40</v>
      </c>
      <c r="F95" s="40" t="s">
        <v>18</v>
      </c>
      <c r="G95" s="41">
        <v>188</v>
      </c>
      <c r="H95" s="58"/>
      <c r="I95" s="60"/>
      <c r="J95" s="40" t="s">
        <v>19</v>
      </c>
      <c r="K95" s="53"/>
    </row>
    <row r="96" spans="1:11" s="32" customFormat="1">
      <c r="A96" s="40">
        <v>90</v>
      </c>
      <c r="B96" s="40">
        <v>3080160510</v>
      </c>
      <c r="C96" s="15" t="s">
        <v>125</v>
      </c>
      <c r="D96" s="11" t="s">
        <v>957</v>
      </c>
      <c r="E96" s="40">
        <v>1</v>
      </c>
      <c r="F96" s="40" t="s">
        <v>18</v>
      </c>
      <c r="G96" s="41">
        <v>179.49</v>
      </c>
      <c r="H96" s="58"/>
      <c r="I96" s="60"/>
      <c r="J96" s="40" t="s">
        <v>19</v>
      </c>
      <c r="K96" s="53"/>
    </row>
    <row r="97" spans="1:11" s="32" customFormat="1">
      <c r="A97" s="40">
        <v>91</v>
      </c>
      <c r="B97" s="40">
        <v>3080160511</v>
      </c>
      <c r="C97" s="15" t="s">
        <v>107</v>
      </c>
      <c r="D97" s="11" t="s">
        <v>957</v>
      </c>
      <c r="E97" s="40">
        <v>2</v>
      </c>
      <c r="F97" s="40" t="s">
        <v>18</v>
      </c>
      <c r="G97" s="41">
        <v>239.32</v>
      </c>
      <c r="H97" s="58"/>
      <c r="I97" s="60"/>
      <c r="J97" s="40" t="s">
        <v>19</v>
      </c>
      <c r="K97" s="54"/>
    </row>
    <row r="98" spans="1:11" s="32" customFormat="1">
      <c r="A98" s="40">
        <v>92</v>
      </c>
      <c r="B98" s="40">
        <v>3080160512</v>
      </c>
      <c r="C98" s="15" t="s">
        <v>109</v>
      </c>
      <c r="D98" s="11" t="s">
        <v>957</v>
      </c>
      <c r="E98" s="40">
        <v>2</v>
      </c>
      <c r="F98" s="40" t="s">
        <v>18</v>
      </c>
      <c r="G98" s="42">
        <v>3521.36</v>
      </c>
      <c r="H98" s="58"/>
      <c r="I98" s="60"/>
      <c r="J98" s="40" t="s">
        <v>19</v>
      </c>
      <c r="K98" s="53"/>
    </row>
    <row r="99" spans="1:11" s="32" customFormat="1">
      <c r="A99" s="40">
        <v>93</v>
      </c>
      <c r="B99" s="40">
        <v>3080160513</v>
      </c>
      <c r="C99" s="15" t="s">
        <v>126</v>
      </c>
      <c r="D99" s="11" t="s">
        <v>957</v>
      </c>
      <c r="E99" s="40">
        <v>2</v>
      </c>
      <c r="F99" s="40" t="s">
        <v>18</v>
      </c>
      <c r="G99" s="41">
        <v>307.68</v>
      </c>
      <c r="H99" s="58"/>
      <c r="I99" s="60"/>
      <c r="J99" s="40" t="s">
        <v>19</v>
      </c>
      <c r="K99" s="53"/>
    </row>
    <row r="100" spans="1:11" s="32" customFormat="1">
      <c r="A100" s="40">
        <v>94</v>
      </c>
      <c r="B100" s="40">
        <v>3080160514</v>
      </c>
      <c r="C100" s="15" t="s">
        <v>127</v>
      </c>
      <c r="D100" s="11" t="s">
        <v>957</v>
      </c>
      <c r="E100" s="40">
        <v>4</v>
      </c>
      <c r="F100" s="40" t="s">
        <v>18</v>
      </c>
      <c r="G100" s="42">
        <v>1333.32</v>
      </c>
      <c r="H100" s="58"/>
      <c r="I100" s="60"/>
      <c r="J100" s="40" t="s">
        <v>19</v>
      </c>
      <c r="K100" s="53"/>
    </row>
    <row r="101" spans="1:11" s="32" customFormat="1">
      <c r="A101" s="40">
        <v>95</v>
      </c>
      <c r="B101" s="40">
        <v>3080160523</v>
      </c>
      <c r="C101" s="15" t="s">
        <v>128</v>
      </c>
      <c r="D101" s="11" t="s">
        <v>958</v>
      </c>
      <c r="E101" s="40">
        <v>10</v>
      </c>
      <c r="F101" s="40" t="s">
        <v>18</v>
      </c>
      <c r="G101" s="41">
        <v>30.78</v>
      </c>
      <c r="H101" s="58"/>
      <c r="I101" s="60"/>
      <c r="J101" s="40" t="s">
        <v>19</v>
      </c>
      <c r="K101" s="53"/>
    </row>
    <row r="102" spans="1:11" s="32" customFormat="1">
      <c r="A102" s="40">
        <v>96</v>
      </c>
      <c r="B102" s="40">
        <v>3080160615</v>
      </c>
      <c r="C102" s="15" t="s">
        <v>118</v>
      </c>
      <c r="D102" s="11" t="s">
        <v>959</v>
      </c>
      <c r="E102" s="40">
        <v>4</v>
      </c>
      <c r="F102" s="40" t="s">
        <v>18</v>
      </c>
      <c r="G102" s="42">
        <v>2358.96</v>
      </c>
      <c r="H102" s="58"/>
      <c r="I102" s="60"/>
      <c r="J102" s="40" t="s">
        <v>19</v>
      </c>
      <c r="K102" s="53"/>
    </row>
    <row r="103" spans="1:11" s="32" customFormat="1">
      <c r="A103" s="40">
        <v>97</v>
      </c>
      <c r="B103" s="40">
        <v>3080161490</v>
      </c>
      <c r="C103" s="15" t="s">
        <v>129</v>
      </c>
      <c r="D103" s="11" t="s">
        <v>960</v>
      </c>
      <c r="E103" s="40">
        <v>4</v>
      </c>
      <c r="F103" s="40" t="s">
        <v>18</v>
      </c>
      <c r="G103" s="41">
        <v>51.28</v>
      </c>
      <c r="H103" s="58"/>
      <c r="I103" s="60"/>
      <c r="J103" s="40" t="s">
        <v>19</v>
      </c>
      <c r="K103" s="53"/>
    </row>
    <row r="104" spans="1:11" s="32" customFormat="1">
      <c r="A104" s="40">
        <v>98</v>
      </c>
      <c r="B104" s="40">
        <v>3080161491</v>
      </c>
      <c r="C104" s="15" t="s">
        <v>129</v>
      </c>
      <c r="D104" s="11" t="s">
        <v>961</v>
      </c>
      <c r="E104" s="40">
        <v>27</v>
      </c>
      <c r="F104" s="40" t="s">
        <v>18</v>
      </c>
      <c r="G104" s="41">
        <v>115.29</v>
      </c>
      <c r="H104" s="58"/>
      <c r="I104" s="60"/>
      <c r="J104" s="40" t="s">
        <v>19</v>
      </c>
      <c r="K104" s="53"/>
    </row>
    <row r="105" spans="1:11" s="32" customFormat="1">
      <c r="A105" s="40">
        <v>99</v>
      </c>
      <c r="B105" s="40">
        <v>3080161493</v>
      </c>
      <c r="C105" s="15" t="s">
        <v>129</v>
      </c>
      <c r="D105" s="11" t="s">
        <v>962</v>
      </c>
      <c r="E105" s="40">
        <v>6</v>
      </c>
      <c r="F105" s="40" t="s">
        <v>18</v>
      </c>
      <c r="G105" s="41">
        <v>30.78</v>
      </c>
      <c r="H105" s="58"/>
      <c r="I105" s="60"/>
      <c r="J105" s="40" t="s">
        <v>19</v>
      </c>
      <c r="K105" s="53"/>
    </row>
    <row r="106" spans="1:11" s="32" customFormat="1">
      <c r="A106" s="40">
        <v>100</v>
      </c>
      <c r="B106" s="40">
        <v>3080161514</v>
      </c>
      <c r="C106" s="15" t="s">
        <v>108</v>
      </c>
      <c r="D106" s="11" t="s">
        <v>963</v>
      </c>
      <c r="E106" s="40">
        <v>9</v>
      </c>
      <c r="F106" s="40" t="s">
        <v>18</v>
      </c>
      <c r="G106" s="42">
        <v>1432.35</v>
      </c>
      <c r="H106" s="58"/>
      <c r="I106" s="60"/>
      <c r="J106" s="40" t="s">
        <v>19</v>
      </c>
      <c r="K106" s="53"/>
    </row>
    <row r="107" spans="1:11" s="32" customFormat="1">
      <c r="A107" s="40">
        <v>101</v>
      </c>
      <c r="B107" s="40">
        <v>3080161669</v>
      </c>
      <c r="C107" s="15" t="s">
        <v>107</v>
      </c>
      <c r="D107" s="11" t="s">
        <v>964</v>
      </c>
      <c r="E107" s="40">
        <v>1</v>
      </c>
      <c r="F107" s="40" t="s">
        <v>18</v>
      </c>
      <c r="G107" s="41">
        <v>48.84</v>
      </c>
      <c r="H107" s="58"/>
      <c r="I107" s="60"/>
      <c r="J107" s="40" t="s">
        <v>19</v>
      </c>
      <c r="K107" s="53"/>
    </row>
    <row r="108" spans="1:11" s="32" customFormat="1">
      <c r="A108" s="40">
        <v>102</v>
      </c>
      <c r="B108" s="40">
        <v>3080161708</v>
      </c>
      <c r="C108" s="15" t="s">
        <v>130</v>
      </c>
      <c r="D108" s="11" t="s">
        <v>965</v>
      </c>
      <c r="E108" s="40">
        <v>1</v>
      </c>
      <c r="F108" s="40" t="s">
        <v>18</v>
      </c>
      <c r="G108" s="41">
        <v>581.20000000000005</v>
      </c>
      <c r="H108" s="58"/>
      <c r="I108" s="60"/>
      <c r="J108" s="40" t="s">
        <v>19</v>
      </c>
      <c r="K108" s="53"/>
    </row>
    <row r="109" spans="1:11" s="32" customFormat="1">
      <c r="A109" s="40">
        <v>103</v>
      </c>
      <c r="B109" s="40">
        <v>3080161710</v>
      </c>
      <c r="C109" s="15" t="s">
        <v>130</v>
      </c>
      <c r="D109" s="11" t="s">
        <v>966</v>
      </c>
      <c r="E109" s="40">
        <v>3</v>
      </c>
      <c r="F109" s="40" t="s">
        <v>18</v>
      </c>
      <c r="G109" s="42">
        <v>1650</v>
      </c>
      <c r="H109" s="58"/>
      <c r="I109" s="60"/>
      <c r="J109" s="40" t="s">
        <v>19</v>
      </c>
      <c r="K109" s="53"/>
    </row>
    <row r="110" spans="1:11" s="32" customFormat="1">
      <c r="A110" s="40">
        <v>104</v>
      </c>
      <c r="B110" s="40">
        <v>3080161749</v>
      </c>
      <c r="C110" s="15" t="s">
        <v>131</v>
      </c>
      <c r="D110" s="11" t="s">
        <v>967</v>
      </c>
      <c r="E110" s="40">
        <v>1</v>
      </c>
      <c r="F110" s="40" t="s">
        <v>18</v>
      </c>
      <c r="G110" s="41">
        <v>42.74</v>
      </c>
      <c r="H110" s="58"/>
      <c r="I110" s="60"/>
      <c r="J110" s="40" t="s">
        <v>19</v>
      </c>
      <c r="K110" s="53"/>
    </row>
    <row r="111" spans="1:11" s="32" customFormat="1">
      <c r="A111" s="40">
        <v>105</v>
      </c>
      <c r="B111" s="40">
        <v>3080161941</v>
      </c>
      <c r="C111" s="15" t="s">
        <v>86</v>
      </c>
      <c r="D111" s="11" t="s">
        <v>968</v>
      </c>
      <c r="E111" s="40">
        <v>4</v>
      </c>
      <c r="F111" s="40" t="s">
        <v>18</v>
      </c>
      <c r="G111" s="42">
        <v>1527.04</v>
      </c>
      <c r="H111" s="58"/>
      <c r="I111" s="60"/>
      <c r="J111" s="40" t="s">
        <v>19</v>
      </c>
      <c r="K111" s="53"/>
    </row>
    <row r="112" spans="1:11" s="32" customFormat="1">
      <c r="A112" s="40">
        <v>106</v>
      </c>
      <c r="B112" s="40">
        <v>3080161942</v>
      </c>
      <c r="C112" s="15" t="s">
        <v>86</v>
      </c>
      <c r="D112" s="11" t="s">
        <v>969</v>
      </c>
      <c r="E112" s="40">
        <v>1</v>
      </c>
      <c r="F112" s="40" t="s">
        <v>18</v>
      </c>
      <c r="G112" s="41">
        <v>418.8</v>
      </c>
      <c r="H112" s="58"/>
      <c r="I112" s="60"/>
      <c r="J112" s="40" t="s">
        <v>19</v>
      </c>
      <c r="K112" s="53"/>
    </row>
    <row r="113" spans="1:11" s="32" customFormat="1">
      <c r="A113" s="40">
        <v>107</v>
      </c>
      <c r="B113" s="40">
        <v>3080161945</v>
      </c>
      <c r="C113" s="15" t="s">
        <v>86</v>
      </c>
      <c r="D113" s="11" t="s">
        <v>970</v>
      </c>
      <c r="E113" s="40">
        <v>2</v>
      </c>
      <c r="F113" s="40" t="s">
        <v>18</v>
      </c>
      <c r="G113" s="42">
        <v>2529.92</v>
      </c>
      <c r="H113" s="58"/>
      <c r="I113" s="60"/>
      <c r="J113" s="40" t="s">
        <v>19</v>
      </c>
      <c r="K113" s="53"/>
    </row>
    <row r="114" spans="1:11" s="32" customFormat="1">
      <c r="A114" s="40">
        <v>108</v>
      </c>
      <c r="B114" s="40">
        <v>3080161946</v>
      </c>
      <c r="C114" s="15" t="s">
        <v>86</v>
      </c>
      <c r="D114" s="11" t="s">
        <v>971</v>
      </c>
      <c r="E114" s="40">
        <v>1</v>
      </c>
      <c r="F114" s="40" t="s">
        <v>18</v>
      </c>
      <c r="G114" s="42">
        <v>2222.2199999999998</v>
      </c>
      <c r="H114" s="58"/>
      <c r="I114" s="60"/>
      <c r="J114" s="40" t="s">
        <v>19</v>
      </c>
      <c r="K114" s="53"/>
    </row>
    <row r="115" spans="1:11" s="32" customFormat="1">
      <c r="A115" s="40">
        <v>109</v>
      </c>
      <c r="B115" s="40">
        <v>3080161947</v>
      </c>
      <c r="C115" s="15" t="s">
        <v>132</v>
      </c>
      <c r="D115" s="11" t="s">
        <v>914</v>
      </c>
      <c r="E115" s="40">
        <v>2</v>
      </c>
      <c r="F115" s="40" t="s">
        <v>18</v>
      </c>
      <c r="G115" s="41">
        <v>519.22</v>
      </c>
      <c r="H115" s="58"/>
      <c r="I115" s="60"/>
      <c r="J115" s="40" t="s">
        <v>19</v>
      </c>
      <c r="K115" s="53"/>
    </row>
    <row r="116" spans="1:11" s="32" customFormat="1">
      <c r="A116" s="40">
        <v>110</v>
      </c>
      <c r="B116" s="40">
        <v>3080161948</v>
      </c>
      <c r="C116" s="15" t="s">
        <v>103</v>
      </c>
      <c r="D116" s="11" t="s">
        <v>972</v>
      </c>
      <c r="E116" s="40">
        <v>1</v>
      </c>
      <c r="F116" s="40" t="s">
        <v>18</v>
      </c>
      <c r="G116" s="41">
        <v>155.44</v>
      </c>
      <c r="H116" s="58"/>
      <c r="I116" s="60"/>
      <c r="J116" s="40" t="s">
        <v>19</v>
      </c>
      <c r="K116" s="53"/>
    </row>
    <row r="117" spans="1:11" s="32" customFormat="1">
      <c r="A117" s="40">
        <v>111</v>
      </c>
      <c r="B117" s="40">
        <v>3080161949</v>
      </c>
      <c r="C117" s="15" t="s">
        <v>84</v>
      </c>
      <c r="D117" s="11" t="s">
        <v>973</v>
      </c>
      <c r="E117" s="40">
        <v>3</v>
      </c>
      <c r="F117" s="40" t="s">
        <v>18</v>
      </c>
      <c r="G117" s="42">
        <v>5635.17</v>
      </c>
      <c r="H117" s="58"/>
      <c r="I117" s="60"/>
      <c r="J117" s="40" t="s">
        <v>19</v>
      </c>
      <c r="K117" s="53"/>
    </row>
    <row r="118" spans="1:11" s="32" customFormat="1">
      <c r="A118" s="40">
        <v>112</v>
      </c>
      <c r="B118" s="40">
        <v>3080161950</v>
      </c>
      <c r="C118" s="15" t="s">
        <v>84</v>
      </c>
      <c r="D118" s="11" t="s">
        <v>974</v>
      </c>
      <c r="E118" s="40">
        <v>3</v>
      </c>
      <c r="F118" s="40" t="s">
        <v>18</v>
      </c>
      <c r="G118" s="41">
        <v>743.58</v>
      </c>
      <c r="H118" s="58"/>
      <c r="I118" s="60"/>
      <c r="J118" s="40" t="s">
        <v>19</v>
      </c>
      <c r="K118" s="53"/>
    </row>
    <row r="119" spans="1:11" s="32" customFormat="1">
      <c r="A119" s="40">
        <v>113</v>
      </c>
      <c r="B119" s="40">
        <v>3080161953</v>
      </c>
      <c r="C119" s="15" t="s">
        <v>84</v>
      </c>
      <c r="D119" s="11" t="s">
        <v>975</v>
      </c>
      <c r="E119" s="40">
        <v>4</v>
      </c>
      <c r="F119" s="40" t="s">
        <v>18</v>
      </c>
      <c r="G119" s="42">
        <v>1264.96</v>
      </c>
      <c r="H119" s="58"/>
      <c r="I119" s="60"/>
      <c r="J119" s="40" t="s">
        <v>19</v>
      </c>
      <c r="K119" s="53"/>
    </row>
    <row r="120" spans="1:11" s="32" customFormat="1">
      <c r="A120" s="40">
        <v>114</v>
      </c>
      <c r="B120" s="40">
        <v>3080161954</v>
      </c>
      <c r="C120" s="15" t="s">
        <v>84</v>
      </c>
      <c r="D120" s="11" t="s">
        <v>976</v>
      </c>
      <c r="E120" s="40">
        <v>3</v>
      </c>
      <c r="F120" s="40" t="s">
        <v>18</v>
      </c>
      <c r="G120" s="41">
        <v>999.99</v>
      </c>
      <c r="H120" s="58"/>
      <c r="I120" s="60"/>
      <c r="J120" s="40" t="s">
        <v>19</v>
      </c>
      <c r="K120" s="53"/>
    </row>
    <row r="121" spans="1:11" s="32" customFormat="1">
      <c r="A121" s="40">
        <v>115</v>
      </c>
      <c r="B121" s="40">
        <v>3080161956</v>
      </c>
      <c r="C121" s="15" t="s">
        <v>84</v>
      </c>
      <c r="D121" s="11" t="s">
        <v>963</v>
      </c>
      <c r="E121" s="40">
        <v>1</v>
      </c>
      <c r="F121" s="40" t="s">
        <v>18</v>
      </c>
      <c r="G121" s="41">
        <v>735.04</v>
      </c>
      <c r="H121" s="58"/>
      <c r="I121" s="60"/>
      <c r="J121" s="40" t="s">
        <v>19</v>
      </c>
      <c r="K121" s="53"/>
    </row>
    <row r="122" spans="1:11" s="32" customFormat="1">
      <c r="A122" s="40">
        <v>116</v>
      </c>
      <c r="B122" s="40">
        <v>3080161958</v>
      </c>
      <c r="C122" s="15" t="s">
        <v>133</v>
      </c>
      <c r="D122" s="11" t="s">
        <v>977</v>
      </c>
      <c r="E122" s="40">
        <v>1</v>
      </c>
      <c r="F122" s="40" t="s">
        <v>18</v>
      </c>
      <c r="G122" s="41">
        <v>271.36</v>
      </c>
      <c r="H122" s="58"/>
      <c r="I122" s="60"/>
      <c r="J122" s="40" t="s">
        <v>19</v>
      </c>
      <c r="K122" s="53"/>
    </row>
    <row r="123" spans="1:11" s="32" customFormat="1">
      <c r="A123" s="40">
        <v>117</v>
      </c>
      <c r="B123" s="40">
        <v>3080161960</v>
      </c>
      <c r="C123" s="15" t="s">
        <v>120</v>
      </c>
      <c r="D123" s="11" t="s">
        <v>978</v>
      </c>
      <c r="E123" s="40">
        <v>3</v>
      </c>
      <c r="F123" s="40" t="s">
        <v>18</v>
      </c>
      <c r="G123" s="42">
        <v>2371.8000000000002</v>
      </c>
      <c r="H123" s="58"/>
      <c r="I123" s="60"/>
      <c r="J123" s="40" t="s">
        <v>19</v>
      </c>
      <c r="K123" s="53"/>
    </row>
    <row r="124" spans="1:11" s="32" customFormat="1">
      <c r="A124" s="40">
        <v>118</v>
      </c>
      <c r="B124" s="40">
        <v>3080161961</v>
      </c>
      <c r="C124" s="15" t="s">
        <v>120</v>
      </c>
      <c r="D124" s="11" t="s">
        <v>914</v>
      </c>
      <c r="E124" s="40">
        <v>2</v>
      </c>
      <c r="F124" s="40" t="s">
        <v>18</v>
      </c>
      <c r="G124" s="41">
        <v>709.4</v>
      </c>
      <c r="H124" s="58"/>
      <c r="I124" s="60"/>
      <c r="J124" s="40" t="s">
        <v>19</v>
      </c>
      <c r="K124" s="53"/>
    </row>
    <row r="125" spans="1:11" s="32" customFormat="1">
      <c r="A125" s="40">
        <v>119</v>
      </c>
      <c r="B125" s="40">
        <v>3080161968</v>
      </c>
      <c r="C125" s="15" t="s">
        <v>84</v>
      </c>
      <c r="D125" s="11" t="s">
        <v>979</v>
      </c>
      <c r="E125" s="40">
        <v>2</v>
      </c>
      <c r="F125" s="40" t="s">
        <v>18</v>
      </c>
      <c r="G125" s="41">
        <v>512.82000000000005</v>
      </c>
      <c r="H125" s="58"/>
      <c r="I125" s="60"/>
      <c r="J125" s="40" t="s">
        <v>19</v>
      </c>
      <c r="K125" s="53"/>
    </row>
    <row r="126" spans="1:11" s="32" customFormat="1">
      <c r="A126" s="40">
        <v>120</v>
      </c>
      <c r="B126" s="40">
        <v>3080161969</v>
      </c>
      <c r="C126" s="15" t="s">
        <v>84</v>
      </c>
      <c r="D126" s="11" t="s">
        <v>922</v>
      </c>
      <c r="E126" s="40">
        <v>1</v>
      </c>
      <c r="F126" s="40" t="s">
        <v>18</v>
      </c>
      <c r="G126" s="41">
        <v>126.07</v>
      </c>
      <c r="H126" s="58"/>
      <c r="I126" s="60"/>
      <c r="J126" s="40" t="s">
        <v>19</v>
      </c>
      <c r="K126" s="53"/>
    </row>
    <row r="127" spans="1:11" s="32" customFormat="1">
      <c r="A127" s="40">
        <v>121</v>
      </c>
      <c r="B127" s="40">
        <v>3080161972</v>
      </c>
      <c r="C127" s="15" t="s">
        <v>87</v>
      </c>
      <c r="D127" s="11" t="s">
        <v>963</v>
      </c>
      <c r="E127" s="40">
        <v>5</v>
      </c>
      <c r="F127" s="40" t="s">
        <v>18</v>
      </c>
      <c r="G127" s="42">
        <v>1865.85</v>
      </c>
      <c r="H127" s="58"/>
      <c r="I127" s="60"/>
      <c r="J127" s="40" t="s">
        <v>19</v>
      </c>
      <c r="K127" s="53"/>
    </row>
    <row r="128" spans="1:11" s="32" customFormat="1">
      <c r="A128" s="40">
        <v>122</v>
      </c>
      <c r="B128" s="40">
        <v>3080161974</v>
      </c>
      <c r="C128" s="15" t="s">
        <v>87</v>
      </c>
      <c r="D128" s="11" t="s">
        <v>946</v>
      </c>
      <c r="E128" s="40">
        <v>4</v>
      </c>
      <c r="F128" s="40" t="s">
        <v>18</v>
      </c>
      <c r="G128" s="42">
        <v>1629.57</v>
      </c>
      <c r="H128" s="58"/>
      <c r="I128" s="60"/>
      <c r="J128" s="40" t="s">
        <v>19</v>
      </c>
      <c r="K128" s="53"/>
    </row>
    <row r="129" spans="1:11" s="32" customFormat="1">
      <c r="A129" s="40">
        <v>123</v>
      </c>
      <c r="B129" s="40">
        <v>3080161975</v>
      </c>
      <c r="C129" s="15" t="s">
        <v>134</v>
      </c>
      <c r="D129" s="11" t="s">
        <v>955</v>
      </c>
      <c r="E129" s="40">
        <v>2</v>
      </c>
      <c r="F129" s="40" t="s">
        <v>18</v>
      </c>
      <c r="G129" s="41">
        <v>683.76</v>
      </c>
      <c r="H129" s="58"/>
      <c r="I129" s="60"/>
      <c r="J129" s="40" t="s">
        <v>19</v>
      </c>
      <c r="K129" s="53"/>
    </row>
    <row r="130" spans="1:11" s="32" customFormat="1">
      <c r="A130" s="40">
        <v>124</v>
      </c>
      <c r="B130" s="40">
        <v>3080161976</v>
      </c>
      <c r="C130" s="15" t="s">
        <v>87</v>
      </c>
      <c r="D130" s="11" t="s">
        <v>964</v>
      </c>
      <c r="E130" s="40">
        <v>2</v>
      </c>
      <c r="F130" s="40" t="s">
        <v>18</v>
      </c>
      <c r="G130" s="41">
        <v>528.76</v>
      </c>
      <c r="H130" s="58"/>
      <c r="I130" s="60"/>
      <c r="J130" s="40" t="s">
        <v>19</v>
      </c>
      <c r="K130" s="53"/>
    </row>
    <row r="131" spans="1:11" s="32" customFormat="1">
      <c r="A131" s="40">
        <v>125</v>
      </c>
      <c r="B131" s="40">
        <v>3080161980</v>
      </c>
      <c r="C131" s="15" t="s">
        <v>87</v>
      </c>
      <c r="D131" s="11" t="s">
        <v>971</v>
      </c>
      <c r="E131" s="40">
        <v>1</v>
      </c>
      <c r="F131" s="40" t="s">
        <v>18</v>
      </c>
      <c r="G131" s="41">
        <v>81.2</v>
      </c>
      <c r="H131" s="58"/>
      <c r="I131" s="60"/>
      <c r="J131" s="40" t="s">
        <v>19</v>
      </c>
      <c r="K131" s="53"/>
    </row>
    <row r="132" spans="1:11" s="32" customFormat="1">
      <c r="A132" s="40">
        <v>126</v>
      </c>
      <c r="B132" s="40">
        <v>3080161988</v>
      </c>
      <c r="C132" s="15" t="s">
        <v>96</v>
      </c>
      <c r="D132" s="11" t="s">
        <v>980</v>
      </c>
      <c r="E132" s="40">
        <v>3</v>
      </c>
      <c r="F132" s="40" t="s">
        <v>18</v>
      </c>
      <c r="G132" s="42">
        <v>2564.1</v>
      </c>
      <c r="H132" s="58"/>
      <c r="I132" s="60"/>
      <c r="J132" s="40" t="s">
        <v>19</v>
      </c>
      <c r="K132" s="53"/>
    </row>
    <row r="133" spans="1:11" s="32" customFormat="1">
      <c r="A133" s="40">
        <v>127</v>
      </c>
      <c r="B133" s="40">
        <v>3080161989</v>
      </c>
      <c r="C133" s="15" t="s">
        <v>87</v>
      </c>
      <c r="D133" s="11" t="s">
        <v>981</v>
      </c>
      <c r="E133" s="40">
        <v>4</v>
      </c>
      <c r="F133" s="40" t="s">
        <v>18</v>
      </c>
      <c r="G133" s="41">
        <v>888.88</v>
      </c>
      <c r="H133" s="58"/>
      <c r="I133" s="60"/>
      <c r="J133" s="40" t="s">
        <v>19</v>
      </c>
      <c r="K133" s="53"/>
    </row>
    <row r="134" spans="1:11" s="32" customFormat="1">
      <c r="A134" s="40">
        <v>128</v>
      </c>
      <c r="B134" s="40">
        <v>3080161990</v>
      </c>
      <c r="C134" s="15" t="s">
        <v>87</v>
      </c>
      <c r="D134" s="11" t="s">
        <v>982</v>
      </c>
      <c r="E134" s="40">
        <v>3</v>
      </c>
      <c r="F134" s="40" t="s">
        <v>18</v>
      </c>
      <c r="G134" s="41">
        <v>333.33</v>
      </c>
      <c r="H134" s="58"/>
      <c r="I134" s="60"/>
      <c r="J134" s="40" t="s">
        <v>19</v>
      </c>
      <c r="K134" s="53"/>
    </row>
    <row r="135" spans="1:11" s="32" customFormat="1">
      <c r="A135" s="40">
        <v>129</v>
      </c>
      <c r="B135" s="40">
        <v>3080161998</v>
      </c>
      <c r="C135" s="15" t="s">
        <v>87</v>
      </c>
      <c r="D135" s="11" t="s">
        <v>983</v>
      </c>
      <c r="E135" s="40">
        <v>25</v>
      </c>
      <c r="F135" s="40" t="s">
        <v>18</v>
      </c>
      <c r="G135" s="42">
        <v>1171.25</v>
      </c>
      <c r="H135" s="58"/>
      <c r="I135" s="60"/>
      <c r="J135" s="40" t="s">
        <v>19</v>
      </c>
      <c r="K135" s="53"/>
    </row>
    <row r="136" spans="1:11" s="32" customFormat="1">
      <c r="A136" s="40">
        <v>130</v>
      </c>
      <c r="B136" s="40">
        <v>3080162005</v>
      </c>
      <c r="C136" s="15" t="s">
        <v>135</v>
      </c>
      <c r="D136" s="11" t="s">
        <v>941</v>
      </c>
      <c r="E136" s="40">
        <v>10</v>
      </c>
      <c r="F136" s="40" t="s">
        <v>18</v>
      </c>
      <c r="G136" s="41">
        <v>384.6</v>
      </c>
      <c r="H136" s="58"/>
      <c r="I136" s="60"/>
      <c r="J136" s="40" t="s">
        <v>19</v>
      </c>
      <c r="K136" s="53"/>
    </row>
    <row r="137" spans="1:11" s="32" customFormat="1">
      <c r="A137" s="40">
        <v>131</v>
      </c>
      <c r="B137" s="40">
        <v>3080162008</v>
      </c>
      <c r="C137" s="15" t="s">
        <v>135</v>
      </c>
      <c r="D137" s="11" t="s">
        <v>942</v>
      </c>
      <c r="E137" s="40">
        <v>10</v>
      </c>
      <c r="F137" s="40" t="s">
        <v>18</v>
      </c>
      <c r="G137" s="41">
        <v>256.39999999999998</v>
      </c>
      <c r="H137" s="58"/>
      <c r="I137" s="60"/>
      <c r="J137" s="40" t="s">
        <v>19</v>
      </c>
      <c r="K137" s="53"/>
    </row>
    <row r="138" spans="1:11" s="32" customFormat="1">
      <c r="A138" s="40">
        <v>132</v>
      </c>
      <c r="B138" s="40">
        <v>3080162016</v>
      </c>
      <c r="C138" s="15" t="s">
        <v>83</v>
      </c>
      <c r="D138" s="11" t="s">
        <v>984</v>
      </c>
      <c r="E138" s="40">
        <v>2</v>
      </c>
      <c r="F138" s="40" t="s">
        <v>18</v>
      </c>
      <c r="G138" s="42">
        <v>2005.7</v>
      </c>
      <c r="H138" s="58"/>
      <c r="I138" s="60"/>
      <c r="J138" s="40" t="s">
        <v>19</v>
      </c>
      <c r="K138" s="53"/>
    </row>
    <row r="139" spans="1:11" s="32" customFormat="1">
      <c r="A139" s="40">
        <v>133</v>
      </c>
      <c r="B139" s="40">
        <v>3080162017</v>
      </c>
      <c r="C139" s="15" t="s">
        <v>83</v>
      </c>
      <c r="D139" s="11" t="s">
        <v>977</v>
      </c>
      <c r="E139" s="40">
        <v>1</v>
      </c>
      <c r="F139" s="40" t="s">
        <v>18</v>
      </c>
      <c r="G139" s="42">
        <v>1162.3900000000001</v>
      </c>
      <c r="H139" s="58"/>
      <c r="I139" s="60"/>
      <c r="J139" s="40" t="s">
        <v>19</v>
      </c>
      <c r="K139" s="53"/>
    </row>
    <row r="140" spans="1:11" s="32" customFormat="1">
      <c r="A140" s="40">
        <v>134</v>
      </c>
      <c r="B140" s="40">
        <v>3080162018</v>
      </c>
      <c r="C140" s="15" t="s">
        <v>83</v>
      </c>
      <c r="D140" s="11" t="s">
        <v>985</v>
      </c>
      <c r="E140" s="40">
        <v>5</v>
      </c>
      <c r="F140" s="40" t="s">
        <v>18</v>
      </c>
      <c r="G140" s="42">
        <v>6837.6</v>
      </c>
      <c r="H140" s="58"/>
      <c r="I140" s="60"/>
      <c r="J140" s="40" t="s">
        <v>19</v>
      </c>
      <c r="K140" s="53"/>
    </row>
    <row r="141" spans="1:11" s="32" customFormat="1">
      <c r="A141" s="40">
        <v>135</v>
      </c>
      <c r="B141" s="40">
        <v>3080162019</v>
      </c>
      <c r="C141" s="15" t="s">
        <v>83</v>
      </c>
      <c r="D141" s="11" t="s">
        <v>971</v>
      </c>
      <c r="E141" s="40">
        <v>1</v>
      </c>
      <c r="F141" s="40" t="s">
        <v>18</v>
      </c>
      <c r="G141" s="41">
        <v>350.42</v>
      </c>
      <c r="H141" s="58"/>
      <c r="I141" s="60"/>
      <c r="J141" s="40" t="s">
        <v>19</v>
      </c>
      <c r="K141" s="53"/>
    </row>
    <row r="142" spans="1:11" s="32" customFormat="1">
      <c r="A142" s="40">
        <v>136</v>
      </c>
      <c r="B142" s="40">
        <v>3080162020</v>
      </c>
      <c r="C142" s="15" t="s">
        <v>83</v>
      </c>
      <c r="D142" s="11" t="s">
        <v>986</v>
      </c>
      <c r="E142" s="40">
        <v>3</v>
      </c>
      <c r="F142" s="40" t="s">
        <v>18</v>
      </c>
      <c r="G142" s="42">
        <v>3076.92</v>
      </c>
      <c r="H142" s="58"/>
      <c r="I142" s="60"/>
      <c r="J142" s="40" t="s">
        <v>19</v>
      </c>
      <c r="K142" s="53"/>
    </row>
    <row r="143" spans="1:11" s="32" customFormat="1">
      <c r="A143" s="40">
        <v>137</v>
      </c>
      <c r="B143" s="40">
        <v>3080162021</v>
      </c>
      <c r="C143" s="15" t="s">
        <v>83</v>
      </c>
      <c r="D143" s="11" t="s">
        <v>979</v>
      </c>
      <c r="E143" s="40">
        <v>2</v>
      </c>
      <c r="F143" s="40" t="s">
        <v>18</v>
      </c>
      <c r="G143" s="42">
        <v>1373.22</v>
      </c>
      <c r="H143" s="58"/>
      <c r="I143" s="60"/>
      <c r="J143" s="40" t="s">
        <v>19</v>
      </c>
      <c r="K143" s="53"/>
    </row>
    <row r="144" spans="1:11" s="32" customFormat="1">
      <c r="A144" s="40">
        <v>138</v>
      </c>
      <c r="B144" s="40">
        <v>3080162022</v>
      </c>
      <c r="C144" s="15" t="s">
        <v>83</v>
      </c>
      <c r="D144" s="11" t="s">
        <v>987</v>
      </c>
      <c r="E144" s="40">
        <v>4</v>
      </c>
      <c r="F144" s="40" t="s">
        <v>18</v>
      </c>
      <c r="G144" s="41">
        <v>389.76</v>
      </c>
      <c r="H144" s="58"/>
      <c r="I144" s="60"/>
      <c r="J144" s="40" t="s">
        <v>19</v>
      </c>
      <c r="K144" s="53"/>
    </row>
    <row r="145" spans="1:11" s="32" customFormat="1">
      <c r="A145" s="40">
        <v>139</v>
      </c>
      <c r="B145" s="40">
        <v>3080162023</v>
      </c>
      <c r="C145" s="15" t="s">
        <v>83</v>
      </c>
      <c r="D145" s="11" t="s">
        <v>988</v>
      </c>
      <c r="E145" s="40">
        <v>2</v>
      </c>
      <c r="F145" s="40" t="s">
        <v>18</v>
      </c>
      <c r="G145" s="42">
        <v>4722.22</v>
      </c>
      <c r="H145" s="58"/>
      <c r="I145" s="60"/>
      <c r="J145" s="40" t="s">
        <v>19</v>
      </c>
      <c r="K145" s="53"/>
    </row>
    <row r="146" spans="1:11" s="32" customFormat="1">
      <c r="A146" s="40">
        <v>140</v>
      </c>
      <c r="B146" s="40">
        <v>3080162024</v>
      </c>
      <c r="C146" s="15" t="s">
        <v>104</v>
      </c>
      <c r="D146" s="11" t="s">
        <v>989</v>
      </c>
      <c r="E146" s="40">
        <v>1</v>
      </c>
      <c r="F146" s="40" t="s">
        <v>18</v>
      </c>
      <c r="G146" s="42">
        <v>2033.05</v>
      </c>
      <c r="H146" s="58"/>
      <c r="I146" s="60"/>
      <c r="J146" s="40" t="s">
        <v>19</v>
      </c>
      <c r="K146" s="53"/>
    </row>
    <row r="147" spans="1:11" s="32" customFormat="1">
      <c r="A147" s="40">
        <v>141</v>
      </c>
      <c r="B147" s="40">
        <v>3080162025</v>
      </c>
      <c r="C147" s="15" t="s">
        <v>83</v>
      </c>
      <c r="D147" s="11" t="s">
        <v>990</v>
      </c>
      <c r="E147" s="40">
        <v>2</v>
      </c>
      <c r="F147" s="40" t="s">
        <v>18</v>
      </c>
      <c r="G147" s="42">
        <v>3632.48</v>
      </c>
      <c r="H147" s="58"/>
      <c r="I147" s="60"/>
      <c r="J147" s="40" t="s">
        <v>19</v>
      </c>
      <c r="K147" s="53"/>
    </row>
    <row r="148" spans="1:11" s="32" customFormat="1">
      <c r="A148" s="40">
        <v>142</v>
      </c>
      <c r="B148" s="40">
        <v>3080162026</v>
      </c>
      <c r="C148" s="15" t="s">
        <v>136</v>
      </c>
      <c r="D148" s="11" t="s">
        <v>991</v>
      </c>
      <c r="E148" s="40">
        <v>70</v>
      </c>
      <c r="F148" s="40" t="s">
        <v>18</v>
      </c>
      <c r="G148" s="41">
        <v>987</v>
      </c>
      <c r="H148" s="58"/>
      <c r="I148" s="60"/>
      <c r="J148" s="40" t="s">
        <v>19</v>
      </c>
      <c r="K148" s="53"/>
    </row>
    <row r="149" spans="1:11" s="32" customFormat="1">
      <c r="A149" s="40">
        <v>143</v>
      </c>
      <c r="B149" s="40">
        <v>3080162028</v>
      </c>
      <c r="C149" s="15" t="s">
        <v>104</v>
      </c>
      <c r="D149" s="11" t="s">
        <v>992</v>
      </c>
      <c r="E149" s="40">
        <v>1</v>
      </c>
      <c r="F149" s="40" t="s">
        <v>18</v>
      </c>
      <c r="G149" s="42">
        <v>2025.64</v>
      </c>
      <c r="H149" s="58"/>
      <c r="I149" s="60"/>
      <c r="J149" s="40" t="s">
        <v>19</v>
      </c>
      <c r="K149" s="53"/>
    </row>
    <row r="150" spans="1:11" s="32" customFormat="1">
      <c r="A150" s="40">
        <v>144</v>
      </c>
      <c r="B150" s="40">
        <v>3080162029</v>
      </c>
      <c r="C150" s="15" t="s">
        <v>104</v>
      </c>
      <c r="D150" s="11" t="s">
        <v>973</v>
      </c>
      <c r="E150" s="40">
        <v>1</v>
      </c>
      <c r="F150" s="40" t="s">
        <v>18</v>
      </c>
      <c r="G150" s="42">
        <v>33247.86</v>
      </c>
      <c r="H150" s="58"/>
      <c r="I150" s="60"/>
      <c r="J150" s="40" t="s">
        <v>19</v>
      </c>
      <c r="K150" s="53"/>
    </row>
    <row r="151" spans="1:11" s="32" customFormat="1">
      <c r="A151" s="40">
        <v>145</v>
      </c>
      <c r="B151" s="40">
        <v>3080162032</v>
      </c>
      <c r="C151" s="15" t="s">
        <v>137</v>
      </c>
      <c r="D151" s="11" t="s">
        <v>973</v>
      </c>
      <c r="E151" s="40">
        <v>2</v>
      </c>
      <c r="F151" s="40" t="s">
        <v>18</v>
      </c>
      <c r="G151" s="42">
        <v>15498.58</v>
      </c>
      <c r="H151" s="58"/>
      <c r="I151" s="60"/>
      <c r="J151" s="40" t="s">
        <v>19</v>
      </c>
      <c r="K151" s="53"/>
    </row>
    <row r="152" spans="1:11" s="32" customFormat="1">
      <c r="A152" s="40">
        <v>146</v>
      </c>
      <c r="B152" s="40">
        <v>3080162034</v>
      </c>
      <c r="C152" s="15" t="s">
        <v>89</v>
      </c>
      <c r="D152" s="11" t="s">
        <v>902</v>
      </c>
      <c r="E152" s="40">
        <v>1</v>
      </c>
      <c r="F152" s="40" t="s">
        <v>18</v>
      </c>
      <c r="G152" s="41">
        <v>205.13</v>
      </c>
      <c r="H152" s="58"/>
      <c r="I152" s="60"/>
      <c r="J152" s="40" t="s">
        <v>19</v>
      </c>
      <c r="K152" s="53"/>
    </row>
    <row r="153" spans="1:11" s="32" customFormat="1">
      <c r="A153" s="40">
        <v>147</v>
      </c>
      <c r="B153" s="40">
        <v>3080162051</v>
      </c>
      <c r="C153" s="15" t="s">
        <v>138</v>
      </c>
      <c r="D153" s="11" t="s">
        <v>993</v>
      </c>
      <c r="E153" s="40">
        <v>2</v>
      </c>
      <c r="F153" s="40" t="s">
        <v>18</v>
      </c>
      <c r="G153" s="42">
        <v>3333.32</v>
      </c>
      <c r="H153" s="58"/>
      <c r="I153" s="60"/>
      <c r="J153" s="40" t="s">
        <v>19</v>
      </c>
      <c r="K153" s="53"/>
    </row>
    <row r="154" spans="1:11" s="32" customFormat="1">
      <c r="A154" s="40">
        <v>148</v>
      </c>
      <c r="B154" s="40">
        <v>3080162053</v>
      </c>
      <c r="C154" s="15" t="s">
        <v>139</v>
      </c>
      <c r="D154" s="11" t="s">
        <v>973</v>
      </c>
      <c r="E154" s="40">
        <v>1</v>
      </c>
      <c r="F154" s="40" t="s">
        <v>18</v>
      </c>
      <c r="G154" s="42">
        <v>3119.66</v>
      </c>
      <c r="H154" s="58"/>
      <c r="I154" s="60"/>
      <c r="J154" s="40" t="s">
        <v>19</v>
      </c>
      <c r="K154" s="53"/>
    </row>
    <row r="155" spans="1:11" s="32" customFormat="1">
      <c r="A155" s="40">
        <v>149</v>
      </c>
      <c r="B155" s="40">
        <v>3080162054</v>
      </c>
      <c r="C155" s="15" t="s">
        <v>140</v>
      </c>
      <c r="D155" s="11" t="s">
        <v>973</v>
      </c>
      <c r="E155" s="40">
        <v>1</v>
      </c>
      <c r="F155" s="40" t="s">
        <v>18</v>
      </c>
      <c r="G155" s="42">
        <v>2564.1</v>
      </c>
      <c r="H155" s="58"/>
      <c r="I155" s="60"/>
      <c r="J155" s="40" t="s">
        <v>19</v>
      </c>
      <c r="K155" s="53"/>
    </row>
    <row r="156" spans="1:11" s="32" customFormat="1">
      <c r="A156" s="40">
        <v>150</v>
      </c>
      <c r="B156" s="40">
        <v>3080162055</v>
      </c>
      <c r="C156" s="15" t="s">
        <v>122</v>
      </c>
      <c r="D156" s="11" t="s">
        <v>994</v>
      </c>
      <c r="E156" s="40">
        <v>3</v>
      </c>
      <c r="F156" s="40" t="s">
        <v>18</v>
      </c>
      <c r="G156" s="41">
        <v>333.32</v>
      </c>
      <c r="H156" s="58"/>
      <c r="I156" s="60"/>
      <c r="J156" s="40" t="s">
        <v>19</v>
      </c>
      <c r="K156" s="53"/>
    </row>
    <row r="157" spans="1:11" s="32" customFormat="1">
      <c r="A157" s="40">
        <v>151</v>
      </c>
      <c r="B157" s="40">
        <v>3080162057</v>
      </c>
      <c r="C157" s="15" t="s">
        <v>106</v>
      </c>
      <c r="D157" s="11" t="s">
        <v>970</v>
      </c>
      <c r="E157" s="40">
        <v>10</v>
      </c>
      <c r="F157" s="40" t="s">
        <v>18</v>
      </c>
      <c r="G157" s="41">
        <v>726.5</v>
      </c>
      <c r="H157" s="58"/>
      <c r="I157" s="60"/>
      <c r="J157" s="40" t="s">
        <v>19</v>
      </c>
      <c r="K157" s="53"/>
    </row>
    <row r="158" spans="1:11" s="32" customFormat="1">
      <c r="A158" s="40">
        <v>152</v>
      </c>
      <c r="B158" s="40">
        <v>3080162058</v>
      </c>
      <c r="C158" s="15" t="s">
        <v>106</v>
      </c>
      <c r="D158" s="11" t="s">
        <v>971</v>
      </c>
      <c r="E158" s="40">
        <v>1</v>
      </c>
      <c r="F158" s="40" t="s">
        <v>18</v>
      </c>
      <c r="G158" s="41">
        <v>26.5</v>
      </c>
      <c r="H158" s="58"/>
      <c r="I158" s="60"/>
      <c r="J158" s="40" t="s">
        <v>19</v>
      </c>
      <c r="K158" s="53"/>
    </row>
    <row r="159" spans="1:11" s="32" customFormat="1">
      <c r="A159" s="40">
        <v>153</v>
      </c>
      <c r="B159" s="40">
        <v>3080162059</v>
      </c>
      <c r="C159" s="15" t="s">
        <v>106</v>
      </c>
      <c r="D159" s="11" t="s">
        <v>995</v>
      </c>
      <c r="E159" s="40">
        <v>102</v>
      </c>
      <c r="F159" s="40" t="s">
        <v>18</v>
      </c>
      <c r="G159" s="42">
        <v>4927.62</v>
      </c>
      <c r="H159" s="58"/>
      <c r="I159" s="60"/>
      <c r="J159" s="40" t="s">
        <v>19</v>
      </c>
      <c r="K159" s="53"/>
    </row>
    <row r="160" spans="1:11" s="32" customFormat="1">
      <c r="A160" s="40">
        <v>154</v>
      </c>
      <c r="B160" s="40">
        <v>3080162064</v>
      </c>
      <c r="C160" s="15" t="s">
        <v>83</v>
      </c>
      <c r="D160" s="11" t="s">
        <v>996</v>
      </c>
      <c r="E160" s="40">
        <v>1</v>
      </c>
      <c r="F160" s="40" t="s">
        <v>18</v>
      </c>
      <c r="G160" s="42">
        <v>1264.96</v>
      </c>
      <c r="H160" s="58"/>
      <c r="I160" s="60"/>
      <c r="J160" s="40" t="s">
        <v>19</v>
      </c>
      <c r="K160" s="53"/>
    </row>
    <row r="161" spans="1:11" s="32" customFormat="1">
      <c r="A161" s="40">
        <v>155</v>
      </c>
      <c r="B161" s="40">
        <v>3080162065</v>
      </c>
      <c r="C161" s="15" t="s">
        <v>83</v>
      </c>
      <c r="D161" s="11" t="s">
        <v>997</v>
      </c>
      <c r="E161" s="40">
        <v>2</v>
      </c>
      <c r="F161" s="40" t="s">
        <v>18</v>
      </c>
      <c r="G161" s="42">
        <v>4547.12</v>
      </c>
      <c r="H161" s="58"/>
      <c r="I161" s="60"/>
      <c r="J161" s="40" t="s">
        <v>19</v>
      </c>
      <c r="K161" s="53"/>
    </row>
    <row r="162" spans="1:11" s="32" customFormat="1">
      <c r="A162" s="40">
        <v>156</v>
      </c>
      <c r="B162" s="40">
        <v>3080162066</v>
      </c>
      <c r="C162" s="15" t="s">
        <v>83</v>
      </c>
      <c r="D162" s="11" t="s">
        <v>998</v>
      </c>
      <c r="E162" s="40">
        <v>1</v>
      </c>
      <c r="F162" s="40" t="s">
        <v>18</v>
      </c>
      <c r="G162" s="41">
        <v>170.94</v>
      </c>
      <c r="H162" s="58"/>
      <c r="I162" s="60"/>
      <c r="J162" s="40" t="s">
        <v>19</v>
      </c>
      <c r="K162" s="53"/>
    </row>
    <row r="163" spans="1:11" s="32" customFormat="1">
      <c r="A163" s="40">
        <v>157</v>
      </c>
      <c r="B163" s="40">
        <v>3080162067</v>
      </c>
      <c r="C163" s="15" t="s">
        <v>83</v>
      </c>
      <c r="D163" s="11" t="s">
        <v>999</v>
      </c>
      <c r="E163" s="40">
        <v>1</v>
      </c>
      <c r="F163" s="40" t="s">
        <v>18</v>
      </c>
      <c r="G163" s="41">
        <v>840.46</v>
      </c>
      <c r="H163" s="58"/>
      <c r="I163" s="60"/>
      <c r="J163" s="40" t="s">
        <v>19</v>
      </c>
      <c r="K163" s="53"/>
    </row>
    <row r="164" spans="1:11" s="32" customFormat="1">
      <c r="A164" s="40">
        <v>158</v>
      </c>
      <c r="B164" s="40">
        <v>3080162068</v>
      </c>
      <c r="C164" s="15" t="s">
        <v>83</v>
      </c>
      <c r="D164" s="11" t="s">
        <v>969</v>
      </c>
      <c r="E164" s="40">
        <v>1</v>
      </c>
      <c r="F164" s="40" t="s">
        <v>18</v>
      </c>
      <c r="G164" s="41">
        <v>487.18</v>
      </c>
      <c r="H164" s="58"/>
      <c r="I164" s="60"/>
      <c r="J164" s="40" t="s">
        <v>19</v>
      </c>
      <c r="K164" s="53"/>
    </row>
    <row r="165" spans="1:11" s="32" customFormat="1">
      <c r="A165" s="40">
        <v>159</v>
      </c>
      <c r="B165" s="40">
        <v>3080162077</v>
      </c>
      <c r="C165" s="15" t="s">
        <v>83</v>
      </c>
      <c r="D165" s="11" t="s">
        <v>1000</v>
      </c>
      <c r="E165" s="40">
        <v>10</v>
      </c>
      <c r="F165" s="40" t="s">
        <v>18</v>
      </c>
      <c r="G165" s="42">
        <v>8033.21</v>
      </c>
      <c r="H165" s="58"/>
      <c r="I165" s="60"/>
      <c r="J165" s="40" t="s">
        <v>19</v>
      </c>
      <c r="K165" s="53"/>
    </row>
    <row r="166" spans="1:11" s="32" customFormat="1">
      <c r="A166" s="40">
        <v>160</v>
      </c>
      <c r="B166" s="40">
        <v>3080162078</v>
      </c>
      <c r="C166" s="15" t="s">
        <v>83</v>
      </c>
      <c r="D166" s="11" t="s">
        <v>1001</v>
      </c>
      <c r="E166" s="40">
        <v>6</v>
      </c>
      <c r="F166" s="40" t="s">
        <v>18</v>
      </c>
      <c r="G166" s="42">
        <v>6150.24</v>
      </c>
      <c r="H166" s="58"/>
      <c r="I166" s="60"/>
      <c r="J166" s="40" t="s">
        <v>19</v>
      </c>
      <c r="K166" s="53"/>
    </row>
    <row r="167" spans="1:11" s="32" customFormat="1">
      <c r="A167" s="40">
        <v>161</v>
      </c>
      <c r="B167" s="40">
        <v>3080162079</v>
      </c>
      <c r="C167" s="15" t="s">
        <v>83</v>
      </c>
      <c r="D167" s="11" t="s">
        <v>970</v>
      </c>
      <c r="E167" s="40">
        <v>1</v>
      </c>
      <c r="F167" s="40" t="s">
        <v>18</v>
      </c>
      <c r="G167" s="42">
        <v>2119.66</v>
      </c>
      <c r="H167" s="58"/>
      <c r="I167" s="60"/>
      <c r="J167" s="40" t="s">
        <v>19</v>
      </c>
      <c r="K167" s="53"/>
    </row>
    <row r="168" spans="1:11" s="32" customFormat="1">
      <c r="A168" s="40">
        <v>162</v>
      </c>
      <c r="B168" s="40">
        <v>3080162080</v>
      </c>
      <c r="C168" s="15" t="s">
        <v>141</v>
      </c>
      <c r="D168" s="11" t="s">
        <v>1002</v>
      </c>
      <c r="E168" s="40">
        <v>1</v>
      </c>
      <c r="F168" s="40" t="s">
        <v>18</v>
      </c>
      <c r="G168" s="41">
        <v>235.04</v>
      </c>
      <c r="H168" s="58"/>
      <c r="I168" s="60"/>
      <c r="J168" s="40" t="s">
        <v>19</v>
      </c>
      <c r="K168" s="53"/>
    </row>
    <row r="169" spans="1:11" s="32" customFormat="1">
      <c r="A169" s="40">
        <v>163</v>
      </c>
      <c r="B169" s="40">
        <v>3080162081</v>
      </c>
      <c r="C169" s="15" t="s">
        <v>142</v>
      </c>
      <c r="D169" s="11" t="s">
        <v>1002</v>
      </c>
      <c r="E169" s="40">
        <v>2</v>
      </c>
      <c r="F169" s="40" t="s">
        <v>18</v>
      </c>
      <c r="G169" s="42">
        <v>2081.1999999999998</v>
      </c>
      <c r="H169" s="58"/>
      <c r="I169" s="60"/>
      <c r="J169" s="40" t="s">
        <v>19</v>
      </c>
      <c r="K169" s="53"/>
    </row>
    <row r="170" spans="1:11" s="32" customFormat="1">
      <c r="A170" s="40">
        <v>164</v>
      </c>
      <c r="B170" s="40">
        <v>3080162082</v>
      </c>
      <c r="C170" s="15" t="s">
        <v>143</v>
      </c>
      <c r="D170" s="11" t="s">
        <v>943</v>
      </c>
      <c r="E170" s="40">
        <v>1</v>
      </c>
      <c r="F170" s="40" t="s">
        <v>18</v>
      </c>
      <c r="G170" s="41">
        <v>102.56</v>
      </c>
      <c r="H170" s="58"/>
      <c r="I170" s="60"/>
      <c r="J170" s="40" t="s">
        <v>19</v>
      </c>
      <c r="K170" s="53"/>
    </row>
    <row r="171" spans="1:11" s="32" customFormat="1">
      <c r="A171" s="40">
        <v>165</v>
      </c>
      <c r="B171" s="40">
        <v>3080162083</v>
      </c>
      <c r="C171" s="15" t="s">
        <v>128</v>
      </c>
      <c r="D171" s="11" t="s">
        <v>943</v>
      </c>
      <c r="E171" s="40">
        <v>8</v>
      </c>
      <c r="F171" s="40" t="s">
        <v>18</v>
      </c>
      <c r="G171" s="41">
        <v>68.400000000000006</v>
      </c>
      <c r="H171" s="58"/>
      <c r="I171" s="60"/>
      <c r="J171" s="40" t="s">
        <v>19</v>
      </c>
      <c r="K171" s="53"/>
    </row>
    <row r="172" spans="1:11" s="32" customFormat="1">
      <c r="A172" s="40">
        <v>166</v>
      </c>
      <c r="B172" s="40">
        <v>3080162206</v>
      </c>
      <c r="C172" s="15" t="s">
        <v>87</v>
      </c>
      <c r="D172" s="11" t="s">
        <v>1003</v>
      </c>
      <c r="E172" s="40">
        <v>5</v>
      </c>
      <c r="F172" s="40" t="s">
        <v>18</v>
      </c>
      <c r="G172" s="41">
        <v>235.05</v>
      </c>
      <c r="H172" s="58"/>
      <c r="I172" s="60"/>
      <c r="J172" s="40" t="s">
        <v>19</v>
      </c>
      <c r="K172" s="53"/>
    </row>
    <row r="173" spans="1:11" s="32" customFormat="1">
      <c r="A173" s="40">
        <v>167</v>
      </c>
      <c r="B173" s="40">
        <v>3080162208</v>
      </c>
      <c r="C173" s="15" t="s">
        <v>89</v>
      </c>
      <c r="D173" s="11" t="s">
        <v>973</v>
      </c>
      <c r="E173" s="40">
        <v>4</v>
      </c>
      <c r="F173" s="40" t="s">
        <v>18</v>
      </c>
      <c r="G173" s="42">
        <v>26500</v>
      </c>
      <c r="H173" s="58"/>
      <c r="I173" s="60"/>
      <c r="J173" s="40" t="s">
        <v>19</v>
      </c>
      <c r="K173" s="53"/>
    </row>
    <row r="174" spans="1:11" s="32" customFormat="1">
      <c r="A174" s="40">
        <v>168</v>
      </c>
      <c r="B174" s="40">
        <v>3080162209</v>
      </c>
      <c r="C174" s="15" t="s">
        <v>144</v>
      </c>
      <c r="D174" s="11" t="s">
        <v>947</v>
      </c>
      <c r="E174" s="40">
        <v>2</v>
      </c>
      <c r="F174" s="40" t="s">
        <v>18</v>
      </c>
      <c r="G174" s="41">
        <v>282.68</v>
      </c>
      <c r="H174" s="58"/>
      <c r="I174" s="60"/>
      <c r="J174" s="40" t="s">
        <v>19</v>
      </c>
      <c r="K174" s="53"/>
    </row>
    <row r="175" spans="1:11" s="32" customFormat="1">
      <c r="A175" s="40">
        <v>169</v>
      </c>
      <c r="B175" s="40">
        <v>3080162213</v>
      </c>
      <c r="C175" s="15" t="s">
        <v>106</v>
      </c>
      <c r="D175" s="11" t="s">
        <v>964</v>
      </c>
      <c r="E175" s="40">
        <v>14</v>
      </c>
      <c r="F175" s="40" t="s">
        <v>18</v>
      </c>
      <c r="G175" s="42">
        <v>1178.8</v>
      </c>
      <c r="H175" s="58"/>
      <c r="I175" s="60"/>
      <c r="J175" s="40" t="s">
        <v>19</v>
      </c>
      <c r="K175" s="53"/>
    </row>
    <row r="176" spans="1:11" s="32" customFormat="1">
      <c r="A176" s="40">
        <v>170</v>
      </c>
      <c r="B176" s="40">
        <v>3080162215</v>
      </c>
      <c r="C176" s="15" t="s">
        <v>145</v>
      </c>
      <c r="D176" s="11" t="s">
        <v>1004</v>
      </c>
      <c r="E176" s="40">
        <v>3</v>
      </c>
      <c r="F176" s="40" t="s">
        <v>18</v>
      </c>
      <c r="G176" s="42">
        <v>8877.92</v>
      </c>
      <c r="H176" s="58"/>
      <c r="I176" s="60"/>
      <c r="J176" s="40" t="s">
        <v>19</v>
      </c>
      <c r="K176" s="53"/>
    </row>
    <row r="177" spans="1:11" s="32" customFormat="1">
      <c r="A177" s="40">
        <v>171</v>
      </c>
      <c r="B177" s="40">
        <v>3080162217</v>
      </c>
      <c r="C177" s="15" t="s">
        <v>146</v>
      </c>
      <c r="D177" s="11" t="s">
        <v>943</v>
      </c>
      <c r="E177" s="40">
        <v>3</v>
      </c>
      <c r="F177" s="40" t="s">
        <v>18</v>
      </c>
      <c r="G177" s="42">
        <v>1166.67</v>
      </c>
      <c r="H177" s="58"/>
      <c r="I177" s="60"/>
      <c r="J177" s="40" t="s">
        <v>19</v>
      </c>
      <c r="K177" s="53"/>
    </row>
    <row r="178" spans="1:11" s="32" customFormat="1">
      <c r="A178" s="40">
        <v>172</v>
      </c>
      <c r="B178" s="40">
        <v>3080162218</v>
      </c>
      <c r="C178" s="15" t="s">
        <v>136</v>
      </c>
      <c r="D178" s="11" t="s">
        <v>1005</v>
      </c>
      <c r="E178" s="40">
        <v>80</v>
      </c>
      <c r="F178" s="40" t="s">
        <v>18</v>
      </c>
      <c r="G178" s="42">
        <v>1324.8</v>
      </c>
      <c r="H178" s="58"/>
      <c r="I178" s="60"/>
      <c r="J178" s="40" t="s">
        <v>19</v>
      </c>
      <c r="K178" s="53"/>
    </row>
    <row r="179" spans="1:11" s="32" customFormat="1">
      <c r="A179" s="40">
        <v>173</v>
      </c>
      <c r="B179" s="40">
        <v>3080162220</v>
      </c>
      <c r="C179" s="15" t="s">
        <v>147</v>
      </c>
      <c r="D179" s="11" t="s">
        <v>943</v>
      </c>
      <c r="E179" s="40">
        <v>5</v>
      </c>
      <c r="F179" s="40" t="s">
        <v>18</v>
      </c>
      <c r="G179" s="42">
        <v>1859</v>
      </c>
      <c r="H179" s="58"/>
      <c r="I179" s="60"/>
      <c r="J179" s="40" t="s">
        <v>19</v>
      </c>
      <c r="K179" s="53"/>
    </row>
    <row r="180" spans="1:11" s="32" customFormat="1">
      <c r="A180" s="40">
        <v>174</v>
      </c>
      <c r="B180" s="40">
        <v>3080162231</v>
      </c>
      <c r="C180" s="15" t="s">
        <v>148</v>
      </c>
      <c r="D180" s="11" t="s">
        <v>1006</v>
      </c>
      <c r="E180" s="40">
        <v>22</v>
      </c>
      <c r="F180" s="40" t="s">
        <v>18</v>
      </c>
      <c r="G180" s="41">
        <v>125.4</v>
      </c>
      <c r="H180" s="58"/>
      <c r="I180" s="60"/>
      <c r="J180" s="40" t="s">
        <v>19</v>
      </c>
      <c r="K180" s="53"/>
    </row>
    <row r="181" spans="1:11" s="32" customFormat="1">
      <c r="A181" s="40">
        <v>175</v>
      </c>
      <c r="B181" s="40">
        <v>3080162493</v>
      </c>
      <c r="C181" s="15" t="s">
        <v>149</v>
      </c>
      <c r="D181" s="11" t="s">
        <v>1007</v>
      </c>
      <c r="E181" s="40">
        <v>4</v>
      </c>
      <c r="F181" s="40" t="s">
        <v>18</v>
      </c>
      <c r="G181" s="41">
        <v>27.36</v>
      </c>
      <c r="H181" s="58"/>
      <c r="I181" s="60"/>
      <c r="J181" s="40" t="s">
        <v>19</v>
      </c>
      <c r="K181" s="53"/>
    </row>
    <row r="182" spans="1:11" s="32" customFormat="1">
      <c r="A182" s="40">
        <v>176</v>
      </c>
      <c r="B182" s="40">
        <v>3080162494</v>
      </c>
      <c r="C182" s="15" t="s">
        <v>149</v>
      </c>
      <c r="D182" s="11" t="s">
        <v>1008</v>
      </c>
      <c r="E182" s="40">
        <v>4</v>
      </c>
      <c r="F182" s="40" t="s">
        <v>18</v>
      </c>
      <c r="G182" s="41">
        <v>6.8</v>
      </c>
      <c r="H182" s="58"/>
      <c r="I182" s="60"/>
      <c r="J182" s="40" t="s">
        <v>19</v>
      </c>
      <c r="K182" s="53"/>
    </row>
    <row r="183" spans="1:11" s="32" customFormat="1">
      <c r="A183" s="40">
        <v>177</v>
      </c>
      <c r="B183" s="40">
        <v>3080162495</v>
      </c>
      <c r="C183" s="15" t="s">
        <v>149</v>
      </c>
      <c r="D183" s="11" t="s">
        <v>1009</v>
      </c>
      <c r="E183" s="40">
        <v>0.5</v>
      </c>
      <c r="F183" s="40" t="s">
        <v>18</v>
      </c>
      <c r="G183" s="41">
        <v>4.2699999999999996</v>
      </c>
      <c r="H183" s="58"/>
      <c r="I183" s="60"/>
      <c r="J183" s="40" t="s">
        <v>19</v>
      </c>
      <c r="K183" s="53"/>
    </row>
    <row r="184" spans="1:11" s="32" customFormat="1">
      <c r="A184" s="40">
        <v>178</v>
      </c>
      <c r="B184" s="40">
        <v>3080162641</v>
      </c>
      <c r="C184" s="15" t="s">
        <v>150</v>
      </c>
      <c r="D184" s="11" t="s">
        <v>979</v>
      </c>
      <c r="E184" s="40">
        <v>2</v>
      </c>
      <c r="F184" s="40" t="s">
        <v>18</v>
      </c>
      <c r="G184" s="42">
        <v>1381.54</v>
      </c>
      <c r="H184" s="58"/>
      <c r="I184" s="60"/>
      <c r="J184" s="40" t="s">
        <v>19</v>
      </c>
      <c r="K184" s="53"/>
    </row>
    <row r="185" spans="1:11" s="32" customFormat="1">
      <c r="A185" s="40">
        <v>179</v>
      </c>
      <c r="B185" s="40">
        <v>3080162644</v>
      </c>
      <c r="C185" s="15" t="s">
        <v>151</v>
      </c>
      <c r="D185" s="11" t="s">
        <v>1010</v>
      </c>
      <c r="E185" s="40">
        <v>12</v>
      </c>
      <c r="F185" s="40" t="s">
        <v>18</v>
      </c>
      <c r="G185" s="41">
        <v>461.58</v>
      </c>
      <c r="H185" s="58"/>
      <c r="I185" s="60"/>
      <c r="J185" s="40" t="s">
        <v>19</v>
      </c>
      <c r="K185" s="53"/>
    </row>
    <row r="186" spans="1:11" s="32" customFormat="1">
      <c r="A186" s="40">
        <v>180</v>
      </c>
      <c r="B186" s="40">
        <v>3080162646</v>
      </c>
      <c r="C186" s="15" t="s">
        <v>86</v>
      </c>
      <c r="D186" s="11" t="s">
        <v>990</v>
      </c>
      <c r="E186" s="40">
        <v>2</v>
      </c>
      <c r="F186" s="40" t="s">
        <v>18</v>
      </c>
      <c r="G186" s="41">
        <v>769.24</v>
      </c>
      <c r="H186" s="58"/>
      <c r="I186" s="60"/>
      <c r="J186" s="40" t="s">
        <v>19</v>
      </c>
      <c r="K186" s="53"/>
    </row>
    <row r="187" spans="1:11" s="32" customFormat="1">
      <c r="A187" s="40">
        <v>181</v>
      </c>
      <c r="B187" s="40">
        <v>3080162654</v>
      </c>
      <c r="C187" s="15" t="s">
        <v>86</v>
      </c>
      <c r="D187" s="11" t="s">
        <v>988</v>
      </c>
      <c r="E187" s="40">
        <v>2</v>
      </c>
      <c r="F187" s="40" t="s">
        <v>18</v>
      </c>
      <c r="G187" s="41">
        <v>940.16</v>
      </c>
      <c r="H187" s="58"/>
      <c r="I187" s="60"/>
      <c r="J187" s="40" t="s">
        <v>19</v>
      </c>
      <c r="K187" s="53"/>
    </row>
    <row r="188" spans="1:11" s="32" customFormat="1">
      <c r="A188" s="40">
        <v>182</v>
      </c>
      <c r="B188" s="40">
        <v>3080162655</v>
      </c>
      <c r="C188" s="15" t="s">
        <v>86</v>
      </c>
      <c r="D188" s="11" t="s">
        <v>1011</v>
      </c>
      <c r="E188" s="40">
        <v>1</v>
      </c>
      <c r="F188" s="40" t="s">
        <v>18</v>
      </c>
      <c r="G188" s="41">
        <v>427.35</v>
      </c>
      <c r="H188" s="58"/>
      <c r="I188" s="60"/>
      <c r="J188" s="40" t="s">
        <v>19</v>
      </c>
      <c r="K188" s="53"/>
    </row>
    <row r="189" spans="1:11" s="32" customFormat="1">
      <c r="A189" s="40">
        <v>183</v>
      </c>
      <c r="B189" s="40">
        <v>3080162662</v>
      </c>
      <c r="C189" s="15" t="s">
        <v>86</v>
      </c>
      <c r="D189" s="11" t="s">
        <v>922</v>
      </c>
      <c r="E189" s="40">
        <v>1</v>
      </c>
      <c r="F189" s="40" t="s">
        <v>18</v>
      </c>
      <c r="G189" s="41">
        <v>128.19999999999999</v>
      </c>
      <c r="H189" s="58"/>
      <c r="I189" s="60"/>
      <c r="J189" s="40" t="s">
        <v>19</v>
      </c>
      <c r="K189" s="53"/>
    </row>
    <row r="190" spans="1:11" s="32" customFormat="1">
      <c r="A190" s="40">
        <v>184</v>
      </c>
      <c r="B190" s="40">
        <v>3080163082</v>
      </c>
      <c r="C190" s="15" t="s">
        <v>152</v>
      </c>
      <c r="D190" s="11" t="s">
        <v>1012</v>
      </c>
      <c r="E190" s="40">
        <v>1</v>
      </c>
      <c r="F190" s="40" t="s">
        <v>18</v>
      </c>
      <c r="G190" s="41">
        <v>683.76</v>
      </c>
      <c r="H190" s="58"/>
      <c r="I190" s="60"/>
      <c r="J190" s="40" t="s">
        <v>19</v>
      </c>
      <c r="K190" s="53"/>
    </row>
    <row r="191" spans="1:11" s="32" customFormat="1">
      <c r="A191" s="40">
        <v>185</v>
      </c>
      <c r="B191" s="40">
        <v>3080163364</v>
      </c>
      <c r="C191" s="15" t="s">
        <v>111</v>
      </c>
      <c r="D191" s="11" t="s">
        <v>992</v>
      </c>
      <c r="E191" s="40">
        <v>4</v>
      </c>
      <c r="F191" s="40" t="s">
        <v>18</v>
      </c>
      <c r="G191" s="41">
        <v>871.8</v>
      </c>
      <c r="H191" s="58"/>
      <c r="I191" s="60"/>
      <c r="J191" s="40" t="s">
        <v>19</v>
      </c>
      <c r="K191" s="53"/>
    </row>
    <row r="192" spans="1:11" s="32" customFormat="1">
      <c r="A192" s="40">
        <v>186</v>
      </c>
      <c r="B192" s="40">
        <v>3080163365</v>
      </c>
      <c r="C192" s="15" t="s">
        <v>108</v>
      </c>
      <c r="D192" s="11" t="s">
        <v>985</v>
      </c>
      <c r="E192" s="40">
        <v>2</v>
      </c>
      <c r="F192" s="40" t="s">
        <v>18</v>
      </c>
      <c r="G192" s="41">
        <v>162.38</v>
      </c>
      <c r="H192" s="58"/>
      <c r="I192" s="60"/>
      <c r="J192" s="40" t="s">
        <v>19</v>
      </c>
      <c r="K192" s="53"/>
    </row>
    <row r="193" spans="1:11" s="32" customFormat="1">
      <c r="A193" s="40">
        <v>187</v>
      </c>
      <c r="B193" s="40">
        <v>3080163367</v>
      </c>
      <c r="C193" s="15" t="s">
        <v>108</v>
      </c>
      <c r="D193" s="11" t="s">
        <v>946</v>
      </c>
      <c r="E193" s="40">
        <v>4</v>
      </c>
      <c r="F193" s="40" t="s">
        <v>18</v>
      </c>
      <c r="G193" s="41">
        <v>779.48</v>
      </c>
      <c r="H193" s="58"/>
      <c r="I193" s="60"/>
      <c r="J193" s="40" t="s">
        <v>19</v>
      </c>
      <c r="K193" s="53"/>
    </row>
    <row r="194" spans="1:11" s="32" customFormat="1">
      <c r="A194" s="40">
        <v>188</v>
      </c>
      <c r="B194" s="40">
        <v>3080163368</v>
      </c>
      <c r="C194" s="15" t="s">
        <v>108</v>
      </c>
      <c r="D194" s="11" t="s">
        <v>1013</v>
      </c>
      <c r="E194" s="40">
        <v>2</v>
      </c>
      <c r="F194" s="40" t="s">
        <v>18</v>
      </c>
      <c r="G194" s="41">
        <v>393.16</v>
      </c>
      <c r="H194" s="58"/>
      <c r="I194" s="60"/>
      <c r="J194" s="40" t="s">
        <v>19</v>
      </c>
      <c r="K194" s="53"/>
    </row>
    <row r="195" spans="1:11" s="32" customFormat="1">
      <c r="A195" s="40">
        <v>189</v>
      </c>
      <c r="B195" s="40">
        <v>3080163371</v>
      </c>
      <c r="C195" s="15" t="s">
        <v>153</v>
      </c>
      <c r="D195" s="11" t="s">
        <v>1014</v>
      </c>
      <c r="E195" s="40">
        <v>3</v>
      </c>
      <c r="F195" s="40" t="s">
        <v>18</v>
      </c>
      <c r="G195" s="42">
        <v>1017.1</v>
      </c>
      <c r="H195" s="58"/>
      <c r="I195" s="60"/>
      <c r="J195" s="40" t="s">
        <v>19</v>
      </c>
      <c r="K195" s="53"/>
    </row>
    <row r="196" spans="1:11" s="32" customFormat="1">
      <c r="A196" s="40">
        <v>190</v>
      </c>
      <c r="B196" s="40">
        <v>3080163372</v>
      </c>
      <c r="C196" s="15" t="s">
        <v>154</v>
      </c>
      <c r="D196" s="11" t="s">
        <v>1015</v>
      </c>
      <c r="E196" s="40">
        <v>2</v>
      </c>
      <c r="F196" s="40" t="s">
        <v>18</v>
      </c>
      <c r="G196" s="42">
        <v>1487.18</v>
      </c>
      <c r="H196" s="58"/>
      <c r="I196" s="60"/>
      <c r="J196" s="40" t="s">
        <v>19</v>
      </c>
      <c r="K196" s="53"/>
    </row>
    <row r="197" spans="1:11" s="32" customFormat="1">
      <c r="A197" s="40">
        <v>191</v>
      </c>
      <c r="B197" s="40">
        <v>3080163373</v>
      </c>
      <c r="C197" s="15" t="s">
        <v>154</v>
      </c>
      <c r="D197" s="11" t="s">
        <v>1016</v>
      </c>
      <c r="E197" s="40">
        <v>5</v>
      </c>
      <c r="F197" s="40" t="s">
        <v>18</v>
      </c>
      <c r="G197" s="42">
        <v>2697.6</v>
      </c>
      <c r="H197" s="58"/>
      <c r="I197" s="60"/>
      <c r="J197" s="40" t="s">
        <v>19</v>
      </c>
      <c r="K197" s="53"/>
    </row>
    <row r="198" spans="1:11" s="32" customFormat="1">
      <c r="A198" s="40">
        <v>192</v>
      </c>
      <c r="B198" s="40">
        <v>3080163434</v>
      </c>
      <c r="C198" s="15" t="s">
        <v>97</v>
      </c>
      <c r="D198" s="11" t="s">
        <v>1017</v>
      </c>
      <c r="E198" s="40">
        <v>1</v>
      </c>
      <c r="F198" s="40" t="s">
        <v>18</v>
      </c>
      <c r="G198" s="42">
        <v>3312.01</v>
      </c>
      <c r="H198" s="58"/>
      <c r="I198" s="60"/>
      <c r="J198" s="40" t="s">
        <v>19</v>
      </c>
      <c r="K198" s="53"/>
    </row>
    <row r="199" spans="1:11" s="32" customFormat="1">
      <c r="A199" s="40">
        <v>193</v>
      </c>
      <c r="B199" s="40">
        <v>3080163435</v>
      </c>
      <c r="C199" s="15" t="s">
        <v>145</v>
      </c>
      <c r="D199" s="11" t="s">
        <v>943</v>
      </c>
      <c r="E199" s="40">
        <v>1</v>
      </c>
      <c r="F199" s="40" t="s">
        <v>18</v>
      </c>
      <c r="G199" s="42">
        <v>2803.42</v>
      </c>
      <c r="H199" s="58"/>
      <c r="I199" s="60"/>
      <c r="J199" s="40" t="s">
        <v>19</v>
      </c>
      <c r="K199" s="53"/>
    </row>
    <row r="200" spans="1:11" s="32" customFormat="1">
      <c r="A200" s="40">
        <v>194</v>
      </c>
      <c r="B200" s="40">
        <v>3080163528</v>
      </c>
      <c r="C200" s="15" t="s">
        <v>98</v>
      </c>
      <c r="D200" s="11" t="s">
        <v>1018</v>
      </c>
      <c r="E200" s="40">
        <v>2</v>
      </c>
      <c r="F200" s="40" t="s">
        <v>18</v>
      </c>
      <c r="G200" s="42">
        <v>5982.9</v>
      </c>
      <c r="H200" s="58"/>
      <c r="I200" s="60"/>
      <c r="J200" s="40" t="s">
        <v>19</v>
      </c>
      <c r="K200" s="53"/>
    </row>
    <row r="201" spans="1:11" s="32" customFormat="1">
      <c r="A201" s="40">
        <v>195</v>
      </c>
      <c r="B201" s="40">
        <v>3080163529</v>
      </c>
      <c r="C201" s="15" t="s">
        <v>97</v>
      </c>
      <c r="D201" s="11" t="s">
        <v>1018</v>
      </c>
      <c r="E201" s="40">
        <v>2</v>
      </c>
      <c r="F201" s="40" t="s">
        <v>18</v>
      </c>
      <c r="G201" s="42">
        <v>5982.9</v>
      </c>
      <c r="H201" s="58"/>
      <c r="I201" s="60"/>
      <c r="J201" s="40" t="s">
        <v>19</v>
      </c>
      <c r="K201" s="53"/>
    </row>
    <row r="202" spans="1:11" s="32" customFormat="1">
      <c r="A202" s="40">
        <v>196</v>
      </c>
      <c r="B202" s="40">
        <v>3080166445</v>
      </c>
      <c r="C202" s="15" t="s">
        <v>154</v>
      </c>
      <c r="D202" s="11" t="s">
        <v>1019</v>
      </c>
      <c r="E202" s="40">
        <v>3</v>
      </c>
      <c r="F202" s="40" t="s">
        <v>18</v>
      </c>
      <c r="G202" s="42">
        <v>1166.1300000000001</v>
      </c>
      <c r="H202" s="58"/>
      <c r="I202" s="60"/>
      <c r="J202" s="40" t="s">
        <v>19</v>
      </c>
      <c r="K202" s="53"/>
    </row>
    <row r="203" spans="1:11" s="32" customFormat="1">
      <c r="A203" s="40">
        <v>197</v>
      </c>
      <c r="B203" s="40">
        <v>3080166446</v>
      </c>
      <c r="C203" s="15" t="s">
        <v>153</v>
      </c>
      <c r="D203" s="11" t="s">
        <v>1020</v>
      </c>
      <c r="E203" s="40">
        <v>4</v>
      </c>
      <c r="F203" s="40" t="s">
        <v>18</v>
      </c>
      <c r="G203" s="42">
        <v>1048.96</v>
      </c>
      <c r="H203" s="58"/>
      <c r="I203" s="60"/>
      <c r="J203" s="40" t="s">
        <v>19</v>
      </c>
      <c r="K203" s="53"/>
    </row>
    <row r="204" spans="1:11" s="32" customFormat="1">
      <c r="A204" s="40">
        <v>198</v>
      </c>
      <c r="B204" s="40">
        <v>3080170664</v>
      </c>
      <c r="C204" s="15" t="s">
        <v>83</v>
      </c>
      <c r="D204" s="11" t="s">
        <v>1021</v>
      </c>
      <c r="E204" s="40">
        <v>3</v>
      </c>
      <c r="F204" s="40" t="s">
        <v>18</v>
      </c>
      <c r="G204" s="41">
        <v>961.53</v>
      </c>
      <c r="H204" s="58"/>
      <c r="I204" s="60"/>
      <c r="J204" s="40" t="s">
        <v>19</v>
      </c>
      <c r="K204" s="53"/>
    </row>
    <row r="205" spans="1:11" s="32" customFormat="1">
      <c r="A205" s="40">
        <v>199</v>
      </c>
      <c r="B205" s="40">
        <v>3080171606</v>
      </c>
      <c r="C205" s="15" t="s">
        <v>121</v>
      </c>
      <c r="D205" s="11" t="s">
        <v>1022</v>
      </c>
      <c r="E205" s="40">
        <v>3</v>
      </c>
      <c r="F205" s="40" t="s">
        <v>18</v>
      </c>
      <c r="G205" s="41">
        <v>38.46</v>
      </c>
      <c r="H205" s="58"/>
      <c r="I205" s="60"/>
      <c r="J205" s="40" t="s">
        <v>19</v>
      </c>
      <c r="K205" s="53"/>
    </row>
    <row r="206" spans="1:11" s="32" customFormat="1">
      <c r="A206" s="40">
        <v>200</v>
      </c>
      <c r="B206" s="40">
        <v>3080171607</v>
      </c>
      <c r="C206" s="15" t="s">
        <v>155</v>
      </c>
      <c r="D206" s="11" t="s">
        <v>1022</v>
      </c>
      <c r="E206" s="40">
        <v>10</v>
      </c>
      <c r="F206" s="40" t="s">
        <v>18</v>
      </c>
      <c r="G206" s="42">
        <v>3749</v>
      </c>
      <c r="H206" s="58"/>
      <c r="I206" s="60"/>
      <c r="J206" s="40" t="s">
        <v>19</v>
      </c>
      <c r="K206" s="53"/>
    </row>
    <row r="207" spans="1:11" s="32" customFormat="1">
      <c r="A207" s="40">
        <v>201</v>
      </c>
      <c r="B207" s="40">
        <v>3080171608</v>
      </c>
      <c r="C207" s="15" t="s">
        <v>156</v>
      </c>
      <c r="D207" s="11" t="s">
        <v>1022</v>
      </c>
      <c r="E207" s="40">
        <v>10</v>
      </c>
      <c r="F207" s="40" t="s">
        <v>18</v>
      </c>
      <c r="G207" s="42">
        <v>3578.1</v>
      </c>
      <c r="H207" s="58"/>
      <c r="I207" s="60"/>
      <c r="J207" s="40" t="s">
        <v>19</v>
      </c>
      <c r="K207" s="53"/>
    </row>
    <row r="208" spans="1:11" s="32" customFormat="1">
      <c r="A208" s="40">
        <v>202</v>
      </c>
      <c r="B208" s="40">
        <v>3080171609</v>
      </c>
      <c r="C208" s="15" t="s">
        <v>157</v>
      </c>
      <c r="D208" s="11" t="s">
        <v>1022</v>
      </c>
      <c r="E208" s="40">
        <v>2</v>
      </c>
      <c r="F208" s="40" t="s">
        <v>18</v>
      </c>
      <c r="G208" s="41">
        <v>376.08</v>
      </c>
      <c r="H208" s="58"/>
      <c r="I208" s="60"/>
      <c r="J208" s="40" t="s">
        <v>19</v>
      </c>
      <c r="K208" s="53"/>
    </row>
    <row r="209" spans="1:11" s="32" customFormat="1">
      <c r="A209" s="40">
        <v>203</v>
      </c>
      <c r="B209" s="40">
        <v>3080171610</v>
      </c>
      <c r="C209" s="15" t="s">
        <v>158</v>
      </c>
      <c r="D209" s="11" t="s">
        <v>1023</v>
      </c>
      <c r="E209" s="40">
        <v>6</v>
      </c>
      <c r="F209" s="40" t="s">
        <v>18</v>
      </c>
      <c r="G209" s="41">
        <v>794.88</v>
      </c>
      <c r="H209" s="58"/>
      <c r="I209" s="60"/>
      <c r="J209" s="40" t="s">
        <v>19</v>
      </c>
      <c r="K209" s="53"/>
    </row>
    <row r="210" spans="1:11" s="32" customFormat="1">
      <c r="A210" s="40">
        <v>204</v>
      </c>
      <c r="B210" s="40">
        <v>3080171612</v>
      </c>
      <c r="C210" s="15" t="s">
        <v>83</v>
      </c>
      <c r="D210" s="11" t="s">
        <v>1022</v>
      </c>
      <c r="E210" s="40">
        <v>1</v>
      </c>
      <c r="F210" s="40" t="s">
        <v>18</v>
      </c>
      <c r="G210" s="41">
        <v>747.86</v>
      </c>
      <c r="H210" s="58"/>
      <c r="I210" s="60"/>
      <c r="J210" s="40" t="s">
        <v>19</v>
      </c>
      <c r="K210" s="53"/>
    </row>
    <row r="211" spans="1:11" s="32" customFormat="1">
      <c r="A211" s="40">
        <v>205</v>
      </c>
      <c r="B211" s="40">
        <v>3080171613</v>
      </c>
      <c r="C211" s="15" t="s">
        <v>159</v>
      </c>
      <c r="D211" s="11" t="s">
        <v>1024</v>
      </c>
      <c r="E211" s="40">
        <v>30</v>
      </c>
      <c r="F211" s="40" t="s">
        <v>18</v>
      </c>
      <c r="G211" s="42">
        <v>1538.4</v>
      </c>
      <c r="H211" s="58"/>
      <c r="I211" s="60"/>
      <c r="J211" s="40" t="s">
        <v>19</v>
      </c>
      <c r="K211" s="53"/>
    </row>
    <row r="212" spans="1:11" s="32" customFormat="1">
      <c r="A212" s="40">
        <v>206</v>
      </c>
      <c r="B212" s="40">
        <v>3080171616</v>
      </c>
      <c r="C212" s="15" t="s">
        <v>160</v>
      </c>
      <c r="D212" s="11" t="s">
        <v>1025</v>
      </c>
      <c r="E212" s="40">
        <v>2</v>
      </c>
      <c r="F212" s="40" t="s">
        <v>18</v>
      </c>
      <c r="G212" s="42">
        <v>2735.04</v>
      </c>
      <c r="H212" s="58"/>
      <c r="I212" s="60"/>
      <c r="J212" s="40" t="s">
        <v>19</v>
      </c>
      <c r="K212" s="53"/>
    </row>
    <row r="213" spans="1:11" s="32" customFormat="1">
      <c r="A213" s="40">
        <v>207</v>
      </c>
      <c r="B213" s="40">
        <v>3080171617</v>
      </c>
      <c r="C213" s="15" t="s">
        <v>161</v>
      </c>
      <c r="D213" s="11" t="s">
        <v>980</v>
      </c>
      <c r="E213" s="40">
        <v>6</v>
      </c>
      <c r="F213" s="40" t="s">
        <v>18</v>
      </c>
      <c r="G213" s="42">
        <v>2564.1</v>
      </c>
      <c r="H213" s="58"/>
      <c r="I213" s="60"/>
      <c r="J213" s="40" t="s">
        <v>19</v>
      </c>
      <c r="K213" s="53"/>
    </row>
    <row r="214" spans="1:11" s="32" customFormat="1">
      <c r="A214" s="40">
        <v>208</v>
      </c>
      <c r="B214" s="43">
        <v>3080171619</v>
      </c>
      <c r="C214" s="15" t="s">
        <v>162</v>
      </c>
      <c r="D214" s="11" t="s">
        <v>1026</v>
      </c>
      <c r="E214" s="43">
        <v>10</v>
      </c>
      <c r="F214" s="43" t="s">
        <v>18</v>
      </c>
      <c r="G214" s="44">
        <v>34.200000000000003</v>
      </c>
      <c r="H214" s="58"/>
      <c r="I214" s="60"/>
      <c r="J214" s="40" t="s">
        <v>19</v>
      </c>
      <c r="K214" s="53"/>
    </row>
    <row r="215" spans="1:11" s="32" customFormat="1">
      <c r="A215" s="40">
        <v>209</v>
      </c>
      <c r="B215" s="43">
        <v>3080171620</v>
      </c>
      <c r="C215" s="15" t="s">
        <v>162</v>
      </c>
      <c r="D215" s="11" t="s">
        <v>1027</v>
      </c>
      <c r="E215" s="43">
        <v>7</v>
      </c>
      <c r="F215" s="43" t="s">
        <v>18</v>
      </c>
      <c r="G215" s="44">
        <v>29.89</v>
      </c>
      <c r="H215" s="58"/>
      <c r="I215" s="60"/>
      <c r="J215" s="40" t="s">
        <v>19</v>
      </c>
      <c r="K215" s="53"/>
    </row>
    <row r="216" spans="1:11" s="33" customFormat="1">
      <c r="A216" s="40">
        <v>210</v>
      </c>
      <c r="B216" s="40">
        <v>3080171621</v>
      </c>
      <c r="C216" s="15" t="s">
        <v>94</v>
      </c>
      <c r="D216" s="11" t="s">
        <v>1027</v>
      </c>
      <c r="E216" s="40">
        <v>8</v>
      </c>
      <c r="F216" s="40" t="s">
        <v>18</v>
      </c>
      <c r="G216" s="41">
        <v>102.56</v>
      </c>
      <c r="H216" s="58"/>
      <c r="I216" s="60"/>
      <c r="J216" s="40" t="s">
        <v>19</v>
      </c>
      <c r="K216" s="55"/>
    </row>
    <row r="217" spans="1:11" s="33" customFormat="1">
      <c r="A217" s="40">
        <v>211</v>
      </c>
      <c r="B217" s="40">
        <v>3080171622</v>
      </c>
      <c r="C217" s="15" t="s">
        <v>94</v>
      </c>
      <c r="D217" s="11" t="s">
        <v>1026</v>
      </c>
      <c r="E217" s="40">
        <v>7</v>
      </c>
      <c r="F217" s="40" t="s">
        <v>18</v>
      </c>
      <c r="G217" s="41">
        <v>77.77</v>
      </c>
      <c r="H217" s="58"/>
      <c r="I217" s="60"/>
      <c r="J217" s="40" t="s">
        <v>19</v>
      </c>
      <c r="K217" s="55"/>
    </row>
    <row r="218" spans="1:11" s="32" customFormat="1">
      <c r="A218" s="40">
        <v>212</v>
      </c>
      <c r="B218" s="40">
        <v>3080171623</v>
      </c>
      <c r="C218" s="15" t="s">
        <v>86</v>
      </c>
      <c r="D218" s="11" t="s">
        <v>1028</v>
      </c>
      <c r="E218" s="40">
        <v>1</v>
      </c>
      <c r="F218" s="40" t="s">
        <v>18</v>
      </c>
      <c r="G218" s="42">
        <v>1598.29</v>
      </c>
      <c r="H218" s="58"/>
      <c r="I218" s="60"/>
      <c r="J218" s="40" t="s">
        <v>19</v>
      </c>
      <c r="K218" s="53"/>
    </row>
    <row r="219" spans="1:11" s="32" customFormat="1">
      <c r="A219" s="40">
        <v>213</v>
      </c>
      <c r="B219" s="40">
        <v>3080171625</v>
      </c>
      <c r="C219" s="15" t="s">
        <v>149</v>
      </c>
      <c r="D219" s="11" t="s">
        <v>1029</v>
      </c>
      <c r="E219" s="40">
        <v>2</v>
      </c>
      <c r="F219" s="40" t="s">
        <v>18</v>
      </c>
      <c r="G219" s="41">
        <v>25.64</v>
      </c>
      <c r="H219" s="58"/>
      <c r="I219" s="60"/>
      <c r="J219" s="40" t="s">
        <v>19</v>
      </c>
      <c r="K219" s="53"/>
    </row>
    <row r="220" spans="1:11" s="32" customFormat="1">
      <c r="A220" s="40">
        <v>214</v>
      </c>
      <c r="B220" s="40">
        <v>3080171626</v>
      </c>
      <c r="C220" s="15" t="s">
        <v>84</v>
      </c>
      <c r="D220" s="11" t="s">
        <v>1030</v>
      </c>
      <c r="E220" s="40">
        <v>2</v>
      </c>
      <c r="F220" s="40" t="s">
        <v>18</v>
      </c>
      <c r="G220" s="41">
        <v>495.72</v>
      </c>
      <c r="H220" s="58"/>
      <c r="I220" s="60"/>
      <c r="J220" s="40" t="s">
        <v>19</v>
      </c>
      <c r="K220" s="53"/>
    </row>
    <row r="221" spans="1:11" s="32" customFormat="1">
      <c r="A221" s="40">
        <v>215</v>
      </c>
      <c r="B221" s="40">
        <v>3080171627</v>
      </c>
      <c r="C221" s="15" t="s">
        <v>88</v>
      </c>
      <c r="D221" s="11" t="s">
        <v>1031</v>
      </c>
      <c r="E221" s="40">
        <v>2</v>
      </c>
      <c r="F221" s="40" t="s">
        <v>18</v>
      </c>
      <c r="G221" s="41">
        <v>42.74</v>
      </c>
      <c r="H221" s="58"/>
      <c r="I221" s="60"/>
      <c r="J221" s="40" t="s">
        <v>19</v>
      </c>
      <c r="K221" s="53"/>
    </row>
    <row r="222" spans="1:11" s="32" customFormat="1">
      <c r="A222" s="40">
        <v>216</v>
      </c>
      <c r="B222" s="40">
        <v>3080171628</v>
      </c>
      <c r="C222" s="15" t="s">
        <v>83</v>
      </c>
      <c r="D222" s="11" t="s">
        <v>1031</v>
      </c>
      <c r="E222" s="40">
        <v>2</v>
      </c>
      <c r="F222" s="40" t="s">
        <v>18</v>
      </c>
      <c r="G222" s="42">
        <v>6700.84</v>
      </c>
      <c r="H222" s="58"/>
      <c r="I222" s="60"/>
      <c r="J222" s="40" t="s">
        <v>19</v>
      </c>
      <c r="K222" s="53"/>
    </row>
    <row r="223" spans="1:11" s="32" customFormat="1">
      <c r="A223" s="40">
        <v>217</v>
      </c>
      <c r="B223" s="40">
        <v>3080171629</v>
      </c>
      <c r="C223" s="15" t="s">
        <v>163</v>
      </c>
      <c r="D223" s="11" t="s">
        <v>973</v>
      </c>
      <c r="E223" s="40">
        <v>5</v>
      </c>
      <c r="F223" s="40" t="s">
        <v>18</v>
      </c>
      <c r="G223" s="42">
        <v>1591.9</v>
      </c>
      <c r="H223" s="58"/>
      <c r="I223" s="60"/>
      <c r="J223" s="40" t="s">
        <v>19</v>
      </c>
      <c r="K223" s="53"/>
    </row>
    <row r="224" spans="1:11" s="32" customFormat="1">
      <c r="A224" s="40">
        <v>218</v>
      </c>
      <c r="B224" s="40">
        <v>3080171630</v>
      </c>
      <c r="C224" s="15" t="s">
        <v>164</v>
      </c>
      <c r="D224" s="11" t="s">
        <v>1032</v>
      </c>
      <c r="E224" s="40">
        <v>18</v>
      </c>
      <c r="F224" s="40" t="s">
        <v>18</v>
      </c>
      <c r="G224" s="41">
        <v>76.86</v>
      </c>
      <c r="H224" s="58"/>
      <c r="I224" s="60"/>
      <c r="J224" s="40" t="s">
        <v>19</v>
      </c>
      <c r="K224" s="53"/>
    </row>
    <row r="225" spans="1:11" s="32" customFormat="1">
      <c r="A225" s="40">
        <v>219</v>
      </c>
      <c r="B225" s="40">
        <v>3080171631</v>
      </c>
      <c r="C225" s="15" t="s">
        <v>165</v>
      </c>
      <c r="D225" s="11" t="s">
        <v>1033</v>
      </c>
      <c r="E225" s="40">
        <v>20</v>
      </c>
      <c r="F225" s="40" t="s">
        <v>18</v>
      </c>
      <c r="G225" s="41">
        <v>341.8</v>
      </c>
      <c r="H225" s="58"/>
      <c r="I225" s="60"/>
      <c r="J225" s="40" t="s">
        <v>19</v>
      </c>
      <c r="K225" s="53"/>
    </row>
    <row r="226" spans="1:11" s="32" customFormat="1">
      <c r="A226" s="40">
        <v>220</v>
      </c>
      <c r="B226" s="40">
        <v>3080171633</v>
      </c>
      <c r="C226" s="15" t="s">
        <v>166</v>
      </c>
      <c r="D226" s="11" t="s">
        <v>1022</v>
      </c>
      <c r="E226" s="40">
        <v>2</v>
      </c>
      <c r="F226" s="40" t="s">
        <v>18</v>
      </c>
      <c r="G226" s="42">
        <v>2307.6799999999998</v>
      </c>
      <c r="H226" s="58"/>
      <c r="I226" s="60"/>
      <c r="J226" s="40" t="s">
        <v>19</v>
      </c>
      <c r="K226" s="53"/>
    </row>
    <row r="227" spans="1:11" s="32" customFormat="1">
      <c r="A227" s="40">
        <v>221</v>
      </c>
      <c r="B227" s="40">
        <v>3080171635</v>
      </c>
      <c r="C227" s="15" t="s">
        <v>128</v>
      </c>
      <c r="D227" s="11" t="s">
        <v>1022</v>
      </c>
      <c r="E227" s="40">
        <v>3</v>
      </c>
      <c r="F227" s="40" t="s">
        <v>18</v>
      </c>
      <c r="G227" s="41">
        <v>25.65</v>
      </c>
      <c r="H227" s="58"/>
      <c r="I227" s="60"/>
      <c r="J227" s="40" t="s">
        <v>19</v>
      </c>
      <c r="K227" s="53"/>
    </row>
    <row r="228" spans="1:11" s="32" customFormat="1">
      <c r="A228" s="40">
        <v>222</v>
      </c>
      <c r="B228" s="40">
        <v>3080171636</v>
      </c>
      <c r="C228" s="15" t="s">
        <v>167</v>
      </c>
      <c r="D228" s="11" t="s">
        <v>1034</v>
      </c>
      <c r="E228" s="40">
        <v>2</v>
      </c>
      <c r="F228" s="40" t="s">
        <v>18</v>
      </c>
      <c r="G228" s="41">
        <v>982.92</v>
      </c>
      <c r="H228" s="58"/>
      <c r="I228" s="60"/>
      <c r="J228" s="40" t="s">
        <v>19</v>
      </c>
      <c r="K228" s="53"/>
    </row>
    <row r="229" spans="1:11" s="32" customFormat="1">
      <c r="A229" s="40">
        <v>223</v>
      </c>
      <c r="B229" s="40">
        <v>3080171637</v>
      </c>
      <c r="C229" s="15" t="s">
        <v>149</v>
      </c>
      <c r="D229" s="11" t="s">
        <v>1035</v>
      </c>
      <c r="E229" s="40">
        <v>2</v>
      </c>
      <c r="F229" s="40" t="s">
        <v>18</v>
      </c>
      <c r="G229" s="41">
        <v>44.44</v>
      </c>
      <c r="H229" s="58"/>
      <c r="I229" s="60"/>
      <c r="J229" s="40" t="s">
        <v>19</v>
      </c>
      <c r="K229" s="53"/>
    </row>
    <row r="230" spans="1:11" s="32" customFormat="1">
      <c r="A230" s="40">
        <v>224</v>
      </c>
      <c r="B230" s="40">
        <v>3080171638</v>
      </c>
      <c r="C230" s="15" t="s">
        <v>168</v>
      </c>
      <c r="D230" s="11" t="s">
        <v>1036</v>
      </c>
      <c r="E230" s="40">
        <v>15</v>
      </c>
      <c r="F230" s="40" t="s">
        <v>18</v>
      </c>
      <c r="G230" s="41">
        <v>37.06</v>
      </c>
      <c r="H230" s="58"/>
      <c r="I230" s="60"/>
      <c r="J230" s="40" t="s">
        <v>19</v>
      </c>
      <c r="K230" s="53"/>
    </row>
    <row r="231" spans="1:11" s="32" customFormat="1">
      <c r="A231" s="40">
        <v>225</v>
      </c>
      <c r="B231" s="40">
        <v>3080171639</v>
      </c>
      <c r="C231" s="15" t="s">
        <v>169</v>
      </c>
      <c r="D231" s="11" t="s">
        <v>1037</v>
      </c>
      <c r="E231" s="40">
        <v>2</v>
      </c>
      <c r="F231" s="40" t="s">
        <v>18</v>
      </c>
      <c r="G231" s="42">
        <v>1965.8</v>
      </c>
      <c r="H231" s="58"/>
      <c r="I231" s="60"/>
      <c r="J231" s="40" t="s">
        <v>19</v>
      </c>
      <c r="K231" s="53"/>
    </row>
    <row r="232" spans="1:11" s="32" customFormat="1">
      <c r="A232" s="40">
        <v>226</v>
      </c>
      <c r="B232" s="40">
        <v>3080171640</v>
      </c>
      <c r="C232" s="15" t="s">
        <v>157</v>
      </c>
      <c r="D232" s="11" t="s">
        <v>1038</v>
      </c>
      <c r="E232" s="40">
        <v>6</v>
      </c>
      <c r="F232" s="40" t="s">
        <v>18</v>
      </c>
      <c r="G232" s="42">
        <v>1128.24</v>
      </c>
      <c r="H232" s="58"/>
      <c r="I232" s="60"/>
      <c r="J232" s="40" t="s">
        <v>19</v>
      </c>
      <c r="K232" s="53"/>
    </row>
    <row r="233" spans="1:11" s="32" customFormat="1">
      <c r="A233" s="40">
        <v>227</v>
      </c>
      <c r="B233" s="40">
        <v>3080171641</v>
      </c>
      <c r="C233" s="15" t="s">
        <v>170</v>
      </c>
      <c r="D233" s="11" t="s">
        <v>1039</v>
      </c>
      <c r="E233" s="40">
        <v>7</v>
      </c>
      <c r="F233" s="40" t="s">
        <v>18</v>
      </c>
      <c r="G233" s="42">
        <v>1463.07</v>
      </c>
      <c r="H233" s="58"/>
      <c r="I233" s="60"/>
      <c r="J233" s="40" t="s">
        <v>19</v>
      </c>
      <c r="K233" s="53"/>
    </row>
    <row r="234" spans="1:11" s="32" customFormat="1">
      <c r="A234" s="40">
        <v>228</v>
      </c>
      <c r="B234" s="40">
        <v>3080171642</v>
      </c>
      <c r="C234" s="15" t="s">
        <v>168</v>
      </c>
      <c r="D234" s="11" t="s">
        <v>1040</v>
      </c>
      <c r="E234" s="40">
        <v>56</v>
      </c>
      <c r="F234" s="40" t="s">
        <v>18</v>
      </c>
      <c r="G234" s="41">
        <v>266</v>
      </c>
      <c r="H234" s="58"/>
      <c r="I234" s="60"/>
      <c r="J234" s="40" t="s">
        <v>19</v>
      </c>
      <c r="K234" s="53"/>
    </row>
    <row r="235" spans="1:11" s="32" customFormat="1">
      <c r="A235" s="40">
        <v>229</v>
      </c>
      <c r="B235" s="40">
        <v>3080171646</v>
      </c>
      <c r="C235" s="15" t="s">
        <v>96</v>
      </c>
      <c r="D235" s="11" t="s">
        <v>1041</v>
      </c>
      <c r="E235" s="40">
        <v>1</v>
      </c>
      <c r="F235" s="40" t="s">
        <v>18</v>
      </c>
      <c r="G235" s="41">
        <v>191.59</v>
      </c>
      <c r="H235" s="58"/>
      <c r="I235" s="60"/>
      <c r="J235" s="40" t="s">
        <v>19</v>
      </c>
      <c r="K235" s="53"/>
    </row>
    <row r="236" spans="1:11" s="32" customFormat="1">
      <c r="A236" s="40">
        <v>230</v>
      </c>
      <c r="B236" s="40">
        <v>3080171648</v>
      </c>
      <c r="C236" s="15" t="s">
        <v>127</v>
      </c>
      <c r="D236" s="11" t="s">
        <v>1042</v>
      </c>
      <c r="E236" s="40">
        <v>14</v>
      </c>
      <c r="F236" s="40" t="s">
        <v>18</v>
      </c>
      <c r="G236" s="42">
        <v>4503.5200000000004</v>
      </c>
      <c r="H236" s="58"/>
      <c r="I236" s="60"/>
      <c r="J236" s="40" t="s">
        <v>19</v>
      </c>
      <c r="K236" s="53"/>
    </row>
    <row r="237" spans="1:11" s="32" customFormat="1">
      <c r="A237" s="40">
        <v>231</v>
      </c>
      <c r="B237" s="40">
        <v>3080171649</v>
      </c>
      <c r="C237" s="15" t="s">
        <v>86</v>
      </c>
      <c r="D237" s="11" t="s">
        <v>1043</v>
      </c>
      <c r="E237" s="40">
        <v>2</v>
      </c>
      <c r="F237" s="40" t="s">
        <v>18</v>
      </c>
      <c r="G237" s="42">
        <v>6598.3</v>
      </c>
      <c r="H237" s="58"/>
      <c r="I237" s="60"/>
      <c r="J237" s="40" t="s">
        <v>19</v>
      </c>
      <c r="K237" s="53"/>
    </row>
    <row r="238" spans="1:11" s="32" customFormat="1">
      <c r="A238" s="40">
        <v>232</v>
      </c>
      <c r="B238" s="40">
        <v>3080171651</v>
      </c>
      <c r="C238" s="15" t="s">
        <v>171</v>
      </c>
      <c r="D238" s="11" t="s">
        <v>1044</v>
      </c>
      <c r="E238" s="40">
        <v>2</v>
      </c>
      <c r="F238" s="40" t="s">
        <v>18</v>
      </c>
      <c r="G238" s="41">
        <v>113.96</v>
      </c>
      <c r="H238" s="58"/>
      <c r="I238" s="60"/>
      <c r="J238" s="40" t="s">
        <v>19</v>
      </c>
      <c r="K238" s="53"/>
    </row>
    <row r="239" spans="1:11" s="32" customFormat="1">
      <c r="A239" s="40">
        <v>233</v>
      </c>
      <c r="B239" s="40">
        <v>3080171652</v>
      </c>
      <c r="C239" s="15" t="s">
        <v>172</v>
      </c>
      <c r="D239" s="11" t="s">
        <v>995</v>
      </c>
      <c r="E239" s="40">
        <v>1</v>
      </c>
      <c r="F239" s="40" t="s">
        <v>18</v>
      </c>
      <c r="G239" s="41">
        <v>51.28</v>
      </c>
      <c r="H239" s="58"/>
      <c r="I239" s="60"/>
      <c r="J239" s="40" t="s">
        <v>19</v>
      </c>
      <c r="K239" s="53"/>
    </row>
    <row r="240" spans="1:11" s="32" customFormat="1">
      <c r="A240" s="40">
        <v>234</v>
      </c>
      <c r="B240" s="40">
        <v>3080171654</v>
      </c>
      <c r="C240" s="15" t="s">
        <v>173</v>
      </c>
      <c r="D240" s="11" t="s">
        <v>980</v>
      </c>
      <c r="E240" s="40">
        <v>3</v>
      </c>
      <c r="F240" s="40" t="s">
        <v>18</v>
      </c>
      <c r="G240" s="42">
        <v>2564.1</v>
      </c>
      <c r="H240" s="58"/>
      <c r="I240" s="60"/>
      <c r="J240" s="40" t="s">
        <v>19</v>
      </c>
      <c r="K240" s="53"/>
    </row>
    <row r="241" spans="1:11" s="32" customFormat="1">
      <c r="A241" s="40">
        <v>235</v>
      </c>
      <c r="B241" s="40">
        <v>3080171655</v>
      </c>
      <c r="C241" s="15" t="s">
        <v>174</v>
      </c>
      <c r="D241" s="11" t="s">
        <v>1045</v>
      </c>
      <c r="E241" s="40">
        <v>8</v>
      </c>
      <c r="F241" s="40" t="s">
        <v>18</v>
      </c>
      <c r="G241" s="41">
        <v>136.72</v>
      </c>
      <c r="H241" s="58"/>
      <c r="I241" s="60"/>
      <c r="J241" s="40" t="s">
        <v>19</v>
      </c>
      <c r="K241" s="53"/>
    </row>
    <row r="242" spans="1:11" s="32" customFormat="1">
      <c r="A242" s="40">
        <v>236</v>
      </c>
      <c r="B242" s="40">
        <v>3080171656</v>
      </c>
      <c r="C242" s="15" t="s">
        <v>168</v>
      </c>
      <c r="D242" s="11" t="s">
        <v>1046</v>
      </c>
      <c r="E242" s="40">
        <v>50</v>
      </c>
      <c r="F242" s="40" t="s">
        <v>18</v>
      </c>
      <c r="G242" s="41">
        <v>854.5</v>
      </c>
      <c r="H242" s="58"/>
      <c r="I242" s="60"/>
      <c r="J242" s="40" t="s">
        <v>19</v>
      </c>
      <c r="K242" s="53"/>
    </row>
    <row r="243" spans="1:11" s="32" customFormat="1">
      <c r="A243" s="40">
        <v>237</v>
      </c>
      <c r="B243" s="40">
        <v>3080171657</v>
      </c>
      <c r="C243" s="15" t="s">
        <v>168</v>
      </c>
      <c r="D243" s="11" t="s">
        <v>1047</v>
      </c>
      <c r="E243" s="40">
        <v>20</v>
      </c>
      <c r="F243" s="40" t="s">
        <v>18</v>
      </c>
      <c r="G243" s="41">
        <v>376</v>
      </c>
      <c r="H243" s="58"/>
      <c r="I243" s="60"/>
      <c r="J243" s="40" t="s">
        <v>19</v>
      </c>
      <c r="K243" s="53"/>
    </row>
    <row r="244" spans="1:11" s="32" customFormat="1">
      <c r="A244" s="40">
        <v>238</v>
      </c>
      <c r="B244" s="40">
        <v>3080171658</v>
      </c>
      <c r="C244" s="15" t="s">
        <v>83</v>
      </c>
      <c r="D244" s="11" t="s">
        <v>1048</v>
      </c>
      <c r="E244" s="40">
        <v>4</v>
      </c>
      <c r="F244" s="40" t="s">
        <v>18</v>
      </c>
      <c r="G244" s="42">
        <v>3359.4</v>
      </c>
      <c r="H244" s="58"/>
      <c r="I244" s="60"/>
      <c r="J244" s="40" t="s">
        <v>19</v>
      </c>
      <c r="K244" s="53"/>
    </row>
    <row r="245" spans="1:11" s="32" customFormat="1">
      <c r="A245" s="40">
        <v>239</v>
      </c>
      <c r="B245" s="40">
        <v>3080171659</v>
      </c>
      <c r="C245" s="15" t="s">
        <v>121</v>
      </c>
      <c r="D245" s="11" t="s">
        <v>1048</v>
      </c>
      <c r="E245" s="40">
        <v>13</v>
      </c>
      <c r="F245" s="40" t="s">
        <v>18</v>
      </c>
      <c r="G245" s="41">
        <v>161.27000000000001</v>
      </c>
      <c r="H245" s="58"/>
      <c r="I245" s="60"/>
      <c r="J245" s="40" t="s">
        <v>19</v>
      </c>
      <c r="K245" s="53"/>
    </row>
    <row r="246" spans="1:11" s="32" customFormat="1">
      <c r="A246" s="40">
        <v>240</v>
      </c>
      <c r="B246" s="40">
        <v>3080171660</v>
      </c>
      <c r="C246" s="15" t="s">
        <v>175</v>
      </c>
      <c r="D246" s="11" t="s">
        <v>1048</v>
      </c>
      <c r="E246" s="40">
        <v>16</v>
      </c>
      <c r="F246" s="40" t="s">
        <v>18</v>
      </c>
      <c r="G246" s="41">
        <v>136.80000000000001</v>
      </c>
      <c r="H246" s="58"/>
      <c r="I246" s="60"/>
      <c r="J246" s="40" t="s">
        <v>19</v>
      </c>
      <c r="K246" s="53"/>
    </row>
    <row r="247" spans="1:11" s="32" customFormat="1">
      <c r="A247" s="40">
        <v>241</v>
      </c>
      <c r="B247" s="40">
        <v>3080171661</v>
      </c>
      <c r="C247" s="15" t="s">
        <v>176</v>
      </c>
      <c r="D247" s="11" t="s">
        <v>1049</v>
      </c>
      <c r="E247" s="40">
        <v>2</v>
      </c>
      <c r="F247" s="40" t="s">
        <v>18</v>
      </c>
      <c r="G247" s="41">
        <v>444.44</v>
      </c>
      <c r="H247" s="58"/>
      <c r="I247" s="60"/>
      <c r="J247" s="40" t="s">
        <v>19</v>
      </c>
      <c r="K247" s="53"/>
    </row>
    <row r="248" spans="1:11" s="32" customFormat="1">
      <c r="A248" s="40">
        <v>242</v>
      </c>
      <c r="B248" s="40">
        <v>3080171663</v>
      </c>
      <c r="C248" s="15" t="s">
        <v>86</v>
      </c>
      <c r="D248" s="11" t="s">
        <v>1050</v>
      </c>
      <c r="E248" s="40">
        <v>4</v>
      </c>
      <c r="F248" s="40" t="s">
        <v>18</v>
      </c>
      <c r="G248" s="42">
        <v>1111.1199999999999</v>
      </c>
      <c r="H248" s="58"/>
      <c r="I248" s="60"/>
      <c r="J248" s="40" t="s">
        <v>19</v>
      </c>
      <c r="K248" s="53"/>
    </row>
    <row r="249" spans="1:11" s="32" customFormat="1">
      <c r="A249" s="40">
        <v>243</v>
      </c>
      <c r="B249" s="40">
        <v>3080171664</v>
      </c>
      <c r="C249" s="15" t="s">
        <v>84</v>
      </c>
      <c r="D249" s="11" t="s">
        <v>1051</v>
      </c>
      <c r="E249" s="40">
        <v>2</v>
      </c>
      <c r="F249" s="40" t="s">
        <v>18</v>
      </c>
      <c r="G249" s="41">
        <v>495.72</v>
      </c>
      <c r="H249" s="58"/>
      <c r="I249" s="60"/>
      <c r="J249" s="40" t="s">
        <v>19</v>
      </c>
      <c r="K249" s="53"/>
    </row>
    <row r="250" spans="1:11" s="32" customFormat="1">
      <c r="A250" s="40">
        <v>244</v>
      </c>
      <c r="B250" s="40">
        <v>3080171665</v>
      </c>
      <c r="C250" s="15" t="s">
        <v>177</v>
      </c>
      <c r="D250" s="11" t="s">
        <v>1038</v>
      </c>
      <c r="E250" s="40">
        <v>4</v>
      </c>
      <c r="F250" s="40" t="s">
        <v>18</v>
      </c>
      <c r="G250" s="42">
        <v>1299.1600000000001</v>
      </c>
      <c r="H250" s="58"/>
      <c r="I250" s="60"/>
      <c r="J250" s="40" t="s">
        <v>19</v>
      </c>
      <c r="K250" s="53"/>
    </row>
    <row r="251" spans="1:11" s="32" customFormat="1">
      <c r="A251" s="40">
        <v>245</v>
      </c>
      <c r="B251" s="40">
        <v>3080171666</v>
      </c>
      <c r="C251" s="15" t="s">
        <v>178</v>
      </c>
      <c r="D251" s="11" t="s">
        <v>1052</v>
      </c>
      <c r="E251" s="40">
        <v>2</v>
      </c>
      <c r="F251" s="40" t="s">
        <v>18</v>
      </c>
      <c r="G251" s="41">
        <v>581.20000000000005</v>
      </c>
      <c r="H251" s="58"/>
      <c r="I251" s="60"/>
      <c r="J251" s="40" t="s">
        <v>19</v>
      </c>
      <c r="K251" s="53"/>
    </row>
    <row r="252" spans="1:11" s="32" customFormat="1">
      <c r="A252" s="40">
        <v>246</v>
      </c>
      <c r="B252" s="40">
        <v>3080171670</v>
      </c>
      <c r="C252" s="15" t="s">
        <v>121</v>
      </c>
      <c r="D252" s="11" t="s">
        <v>1038</v>
      </c>
      <c r="E252" s="40">
        <v>5</v>
      </c>
      <c r="F252" s="40" t="s">
        <v>18</v>
      </c>
      <c r="G252" s="41">
        <v>42.75</v>
      </c>
      <c r="H252" s="58"/>
      <c r="I252" s="60"/>
      <c r="J252" s="40" t="s">
        <v>19</v>
      </c>
      <c r="K252" s="53"/>
    </row>
    <row r="253" spans="1:11" s="32" customFormat="1">
      <c r="A253" s="40">
        <v>247</v>
      </c>
      <c r="B253" s="40">
        <v>3080171671</v>
      </c>
      <c r="C253" s="15" t="s">
        <v>162</v>
      </c>
      <c r="D253" s="11" t="s">
        <v>1038</v>
      </c>
      <c r="E253" s="40">
        <v>5</v>
      </c>
      <c r="F253" s="40" t="s">
        <v>18</v>
      </c>
      <c r="G253" s="41">
        <v>21.35</v>
      </c>
      <c r="H253" s="58"/>
      <c r="I253" s="60"/>
      <c r="J253" s="40" t="s">
        <v>19</v>
      </c>
      <c r="K253" s="53"/>
    </row>
    <row r="254" spans="1:11" s="32" customFormat="1">
      <c r="A254" s="40">
        <v>248</v>
      </c>
      <c r="B254" s="40">
        <v>3080171672</v>
      </c>
      <c r="C254" s="15" t="s">
        <v>86</v>
      </c>
      <c r="D254" s="11" t="s">
        <v>1038</v>
      </c>
      <c r="E254" s="40">
        <v>2</v>
      </c>
      <c r="F254" s="40" t="s">
        <v>18</v>
      </c>
      <c r="G254" s="42">
        <v>4871.8</v>
      </c>
      <c r="H254" s="58"/>
      <c r="I254" s="60"/>
      <c r="J254" s="40" t="s">
        <v>19</v>
      </c>
      <c r="K254" s="53"/>
    </row>
    <row r="255" spans="1:11" s="32" customFormat="1">
      <c r="A255" s="40">
        <v>249</v>
      </c>
      <c r="B255" s="40">
        <v>3080171673</v>
      </c>
      <c r="C255" s="15" t="s">
        <v>127</v>
      </c>
      <c r="D255" s="11" t="s">
        <v>1053</v>
      </c>
      <c r="E255" s="40">
        <v>10</v>
      </c>
      <c r="F255" s="40" t="s">
        <v>18</v>
      </c>
      <c r="G255" s="42">
        <v>2478.6</v>
      </c>
      <c r="H255" s="58"/>
      <c r="I255" s="60"/>
      <c r="J255" s="40" t="s">
        <v>19</v>
      </c>
      <c r="K255" s="53"/>
    </row>
    <row r="256" spans="1:11" s="32" customFormat="1">
      <c r="A256" s="40">
        <v>250</v>
      </c>
      <c r="B256" s="40">
        <v>3080171674</v>
      </c>
      <c r="C256" s="15" t="s">
        <v>120</v>
      </c>
      <c r="D256" s="11" t="s">
        <v>1048</v>
      </c>
      <c r="E256" s="40">
        <v>3</v>
      </c>
      <c r="F256" s="40" t="s">
        <v>18</v>
      </c>
      <c r="G256" s="42">
        <v>1217.92</v>
      </c>
      <c r="H256" s="58"/>
      <c r="I256" s="60"/>
      <c r="J256" s="40" t="s">
        <v>19</v>
      </c>
      <c r="K256" s="53"/>
    </row>
    <row r="257" spans="1:11" s="32" customFormat="1">
      <c r="A257" s="40">
        <v>251</v>
      </c>
      <c r="B257" s="40">
        <v>3080171675</v>
      </c>
      <c r="C257" s="15" t="s">
        <v>113</v>
      </c>
      <c r="D257" s="11" t="s">
        <v>1048</v>
      </c>
      <c r="E257" s="40">
        <v>3</v>
      </c>
      <c r="F257" s="40" t="s">
        <v>18</v>
      </c>
      <c r="G257" s="42">
        <v>1161.48</v>
      </c>
      <c r="H257" s="58"/>
      <c r="I257" s="60"/>
      <c r="J257" s="40" t="s">
        <v>19</v>
      </c>
      <c r="K257" s="53"/>
    </row>
    <row r="258" spans="1:11" s="32" customFormat="1">
      <c r="A258" s="40">
        <v>252</v>
      </c>
      <c r="B258" s="40">
        <v>3080171676</v>
      </c>
      <c r="C258" s="15" t="s">
        <v>122</v>
      </c>
      <c r="D258" s="11" t="s">
        <v>1048</v>
      </c>
      <c r="E258" s="40">
        <v>3</v>
      </c>
      <c r="F258" s="40" t="s">
        <v>18</v>
      </c>
      <c r="G258" s="41">
        <v>307.68</v>
      </c>
      <c r="H258" s="58"/>
      <c r="I258" s="60"/>
      <c r="J258" s="40" t="s">
        <v>19</v>
      </c>
      <c r="K258" s="53"/>
    </row>
    <row r="259" spans="1:11" s="32" customFormat="1">
      <c r="A259" s="40">
        <v>253</v>
      </c>
      <c r="B259" s="40">
        <v>3080171679</v>
      </c>
      <c r="C259" s="15" t="s">
        <v>109</v>
      </c>
      <c r="D259" s="11" t="s">
        <v>1054</v>
      </c>
      <c r="E259" s="40">
        <v>2</v>
      </c>
      <c r="F259" s="40" t="s">
        <v>18</v>
      </c>
      <c r="G259" s="42">
        <v>2324.8000000000002</v>
      </c>
      <c r="H259" s="58"/>
      <c r="I259" s="60"/>
      <c r="J259" s="40" t="s">
        <v>19</v>
      </c>
      <c r="K259" s="53"/>
    </row>
    <row r="260" spans="1:11" s="32" customFormat="1">
      <c r="A260" s="40">
        <v>254</v>
      </c>
      <c r="B260" s="40">
        <v>3080171680</v>
      </c>
      <c r="C260" s="15" t="s">
        <v>178</v>
      </c>
      <c r="D260" s="11" t="s">
        <v>1055</v>
      </c>
      <c r="E260" s="40">
        <v>4</v>
      </c>
      <c r="F260" s="40" t="s">
        <v>18</v>
      </c>
      <c r="G260" s="41">
        <v>319.08</v>
      </c>
      <c r="H260" s="58"/>
      <c r="I260" s="60"/>
      <c r="J260" s="40" t="s">
        <v>19</v>
      </c>
      <c r="K260" s="53"/>
    </row>
    <row r="261" spans="1:11" s="32" customFormat="1">
      <c r="A261" s="40">
        <v>255</v>
      </c>
      <c r="B261" s="40">
        <v>3080171681</v>
      </c>
      <c r="C261" s="15" t="s">
        <v>168</v>
      </c>
      <c r="D261" s="11" t="s">
        <v>1056</v>
      </c>
      <c r="E261" s="40">
        <v>52</v>
      </c>
      <c r="F261" s="40" t="s">
        <v>18</v>
      </c>
      <c r="G261" s="42">
        <v>1244.3599999999999</v>
      </c>
      <c r="H261" s="58"/>
      <c r="I261" s="60"/>
      <c r="J261" s="40" t="s">
        <v>19</v>
      </c>
      <c r="K261" s="53"/>
    </row>
    <row r="262" spans="1:11" s="32" customFormat="1">
      <c r="A262" s="40">
        <v>256</v>
      </c>
      <c r="B262" s="40">
        <v>3080171683</v>
      </c>
      <c r="C262" s="15" t="s">
        <v>87</v>
      </c>
      <c r="D262" s="11" t="s">
        <v>1057</v>
      </c>
      <c r="E262" s="40">
        <v>2</v>
      </c>
      <c r="F262" s="40" t="s">
        <v>18</v>
      </c>
      <c r="G262" s="41">
        <v>786.32</v>
      </c>
      <c r="H262" s="58"/>
      <c r="I262" s="60"/>
      <c r="J262" s="40" t="s">
        <v>19</v>
      </c>
      <c r="K262" s="53"/>
    </row>
    <row r="263" spans="1:11" s="32" customFormat="1">
      <c r="A263" s="40">
        <v>257</v>
      </c>
      <c r="B263" s="40">
        <v>3080171684</v>
      </c>
      <c r="C263" s="15" t="s">
        <v>84</v>
      </c>
      <c r="D263" s="11" t="s">
        <v>1058</v>
      </c>
      <c r="E263" s="40">
        <v>4</v>
      </c>
      <c r="F263" s="40" t="s">
        <v>18</v>
      </c>
      <c r="G263" s="42">
        <v>1907.7</v>
      </c>
      <c r="H263" s="58"/>
      <c r="I263" s="60"/>
      <c r="J263" s="40" t="s">
        <v>19</v>
      </c>
      <c r="K263" s="53"/>
    </row>
    <row r="264" spans="1:11" s="32" customFormat="1">
      <c r="A264" s="40">
        <v>258</v>
      </c>
      <c r="B264" s="40">
        <v>3080171686</v>
      </c>
      <c r="C264" s="15" t="s">
        <v>179</v>
      </c>
      <c r="D264" s="11" t="s">
        <v>1059</v>
      </c>
      <c r="E264" s="45">
        <v>2900</v>
      </c>
      <c r="F264" s="40" t="s">
        <v>18</v>
      </c>
      <c r="G264" s="42">
        <v>13572</v>
      </c>
      <c r="H264" s="58"/>
      <c r="I264" s="60"/>
      <c r="J264" s="40" t="s">
        <v>19</v>
      </c>
      <c r="K264" s="53"/>
    </row>
    <row r="265" spans="1:11" s="32" customFormat="1">
      <c r="A265" s="40">
        <v>259</v>
      </c>
      <c r="B265" s="40">
        <v>3080171688</v>
      </c>
      <c r="C265" s="15" t="s">
        <v>113</v>
      </c>
      <c r="D265" s="11" t="s">
        <v>1060</v>
      </c>
      <c r="E265" s="40">
        <v>2</v>
      </c>
      <c r="F265" s="40" t="s">
        <v>18</v>
      </c>
      <c r="G265" s="41">
        <v>772.08</v>
      </c>
      <c r="H265" s="58"/>
      <c r="I265" s="60"/>
      <c r="J265" s="40" t="s">
        <v>19</v>
      </c>
      <c r="K265" s="53"/>
    </row>
    <row r="266" spans="1:11" s="32" customFormat="1">
      <c r="A266" s="40">
        <v>260</v>
      </c>
      <c r="B266" s="40">
        <v>3080171689</v>
      </c>
      <c r="C266" s="15" t="s">
        <v>180</v>
      </c>
      <c r="D266" s="11" t="s">
        <v>943</v>
      </c>
      <c r="E266" s="40">
        <v>2</v>
      </c>
      <c r="F266" s="40" t="s">
        <v>18</v>
      </c>
      <c r="G266" s="42">
        <v>2307.6799999999998</v>
      </c>
      <c r="H266" s="58"/>
      <c r="I266" s="60"/>
      <c r="J266" s="40" t="s">
        <v>19</v>
      </c>
      <c r="K266" s="53"/>
    </row>
    <row r="267" spans="1:11" s="32" customFormat="1">
      <c r="A267" s="40">
        <v>261</v>
      </c>
      <c r="B267" s="40">
        <v>3080171690</v>
      </c>
      <c r="C267" s="15" t="s">
        <v>121</v>
      </c>
      <c r="D267" s="11" t="s">
        <v>943</v>
      </c>
      <c r="E267" s="40">
        <v>2</v>
      </c>
      <c r="F267" s="40" t="s">
        <v>18</v>
      </c>
      <c r="G267" s="41">
        <v>25.64</v>
      </c>
      <c r="H267" s="58"/>
      <c r="I267" s="60"/>
      <c r="J267" s="40" t="s">
        <v>19</v>
      </c>
      <c r="K267" s="53"/>
    </row>
    <row r="268" spans="1:11" s="32" customFormat="1">
      <c r="A268" s="40">
        <v>262</v>
      </c>
      <c r="B268" s="40">
        <v>3080171691</v>
      </c>
      <c r="C268" s="15" t="s">
        <v>84</v>
      </c>
      <c r="D268" s="11" t="s">
        <v>943</v>
      </c>
      <c r="E268" s="40">
        <v>2</v>
      </c>
      <c r="F268" s="40" t="s">
        <v>18</v>
      </c>
      <c r="G268" s="41">
        <v>495.72</v>
      </c>
      <c r="H268" s="58"/>
      <c r="I268" s="60"/>
      <c r="J268" s="40" t="s">
        <v>19</v>
      </c>
      <c r="K268" s="53"/>
    </row>
    <row r="269" spans="1:11" s="32" customFormat="1">
      <c r="A269" s="40">
        <v>263</v>
      </c>
      <c r="B269" s="40">
        <v>3080171692</v>
      </c>
      <c r="C269" s="15" t="s">
        <v>83</v>
      </c>
      <c r="D269" s="11" t="s">
        <v>978</v>
      </c>
      <c r="E269" s="40">
        <v>1</v>
      </c>
      <c r="F269" s="40" t="s">
        <v>18</v>
      </c>
      <c r="G269" s="42">
        <v>1458.97</v>
      </c>
      <c r="H269" s="58"/>
      <c r="I269" s="60"/>
      <c r="J269" s="40" t="s">
        <v>19</v>
      </c>
      <c r="K269" s="53"/>
    </row>
    <row r="270" spans="1:11" s="32" customFormat="1">
      <c r="A270" s="40">
        <v>264</v>
      </c>
      <c r="B270" s="40">
        <v>3080171693</v>
      </c>
      <c r="C270" s="15" t="s">
        <v>83</v>
      </c>
      <c r="D270" s="11" t="s">
        <v>1061</v>
      </c>
      <c r="E270" s="40">
        <v>1</v>
      </c>
      <c r="F270" s="40" t="s">
        <v>18</v>
      </c>
      <c r="G270" s="41">
        <v>905.13</v>
      </c>
      <c r="H270" s="58"/>
      <c r="I270" s="60"/>
      <c r="J270" s="40" t="s">
        <v>19</v>
      </c>
      <c r="K270" s="53"/>
    </row>
    <row r="271" spans="1:11" s="32" customFormat="1">
      <c r="A271" s="40">
        <v>265</v>
      </c>
      <c r="B271" s="40">
        <v>3080171694</v>
      </c>
      <c r="C271" s="15" t="s">
        <v>181</v>
      </c>
      <c r="D271" s="11" t="s">
        <v>1062</v>
      </c>
      <c r="E271" s="40">
        <v>12</v>
      </c>
      <c r="F271" s="40" t="s">
        <v>18</v>
      </c>
      <c r="G271" s="42">
        <v>1094.1600000000001</v>
      </c>
      <c r="H271" s="58"/>
      <c r="I271" s="60"/>
      <c r="J271" s="40" t="s">
        <v>19</v>
      </c>
      <c r="K271" s="53"/>
    </row>
    <row r="272" spans="1:11" s="32" customFormat="1">
      <c r="A272" s="40">
        <v>266</v>
      </c>
      <c r="B272" s="40">
        <v>3080171695</v>
      </c>
      <c r="C272" s="15" t="s">
        <v>95</v>
      </c>
      <c r="D272" s="11" t="s">
        <v>1062</v>
      </c>
      <c r="E272" s="40">
        <v>2</v>
      </c>
      <c r="F272" s="40" t="s">
        <v>18</v>
      </c>
      <c r="G272" s="42">
        <v>1435.9</v>
      </c>
      <c r="H272" s="58"/>
      <c r="I272" s="60"/>
      <c r="J272" s="40" t="s">
        <v>19</v>
      </c>
      <c r="K272" s="53"/>
    </row>
    <row r="273" spans="1:11" s="32" customFormat="1">
      <c r="A273" s="40">
        <v>267</v>
      </c>
      <c r="B273" s="40">
        <v>3080171696</v>
      </c>
      <c r="C273" s="15" t="s">
        <v>168</v>
      </c>
      <c r="D273" s="11" t="s">
        <v>1063</v>
      </c>
      <c r="E273" s="40">
        <v>36</v>
      </c>
      <c r="F273" s="40" t="s">
        <v>18</v>
      </c>
      <c r="G273" s="41">
        <v>757.32</v>
      </c>
      <c r="H273" s="58"/>
      <c r="I273" s="60"/>
      <c r="J273" s="40" t="s">
        <v>19</v>
      </c>
      <c r="K273" s="53"/>
    </row>
    <row r="274" spans="1:11" s="32" customFormat="1">
      <c r="A274" s="40">
        <v>268</v>
      </c>
      <c r="B274" s="40">
        <v>3080171697</v>
      </c>
      <c r="C274" s="15" t="s">
        <v>87</v>
      </c>
      <c r="D274" s="11" t="s">
        <v>1021</v>
      </c>
      <c r="E274" s="40">
        <v>4</v>
      </c>
      <c r="F274" s="40" t="s">
        <v>18</v>
      </c>
      <c r="G274" s="41">
        <v>717.96</v>
      </c>
      <c r="H274" s="58"/>
      <c r="I274" s="60"/>
      <c r="J274" s="40" t="s">
        <v>19</v>
      </c>
      <c r="K274" s="53"/>
    </row>
    <row r="275" spans="1:11" s="32" customFormat="1">
      <c r="A275" s="40">
        <v>269</v>
      </c>
      <c r="B275" s="40">
        <v>3080171698</v>
      </c>
      <c r="C275" s="15" t="s">
        <v>86</v>
      </c>
      <c r="D275" s="11" t="s">
        <v>1021</v>
      </c>
      <c r="E275" s="40">
        <v>2</v>
      </c>
      <c r="F275" s="40" t="s">
        <v>18</v>
      </c>
      <c r="G275" s="41">
        <v>470.08</v>
      </c>
      <c r="H275" s="58"/>
      <c r="I275" s="60"/>
      <c r="J275" s="40" t="s">
        <v>19</v>
      </c>
      <c r="K275" s="53"/>
    </row>
    <row r="276" spans="1:11" s="32" customFormat="1">
      <c r="A276" s="40">
        <v>270</v>
      </c>
      <c r="B276" s="40">
        <v>3080171700</v>
      </c>
      <c r="C276" s="15" t="s">
        <v>83</v>
      </c>
      <c r="D276" s="11" t="s">
        <v>1064</v>
      </c>
      <c r="E276" s="40">
        <v>1</v>
      </c>
      <c r="F276" s="40" t="s">
        <v>18</v>
      </c>
      <c r="G276" s="41">
        <v>726.5</v>
      </c>
      <c r="H276" s="58"/>
      <c r="I276" s="60"/>
      <c r="J276" s="40" t="s">
        <v>19</v>
      </c>
      <c r="K276" s="53"/>
    </row>
    <row r="277" spans="1:11" s="32" customFormat="1">
      <c r="A277" s="40">
        <v>271</v>
      </c>
      <c r="B277" s="40">
        <v>3080171702</v>
      </c>
      <c r="C277" s="15" t="s">
        <v>87</v>
      </c>
      <c r="D277" s="11" t="s">
        <v>1000</v>
      </c>
      <c r="E277" s="40">
        <v>2</v>
      </c>
      <c r="F277" s="40" t="s">
        <v>18</v>
      </c>
      <c r="G277" s="41">
        <v>512.82000000000005</v>
      </c>
      <c r="H277" s="58"/>
      <c r="I277" s="60"/>
      <c r="J277" s="40" t="s">
        <v>19</v>
      </c>
      <c r="K277" s="53"/>
    </row>
    <row r="278" spans="1:11" s="32" customFormat="1">
      <c r="A278" s="40">
        <v>272</v>
      </c>
      <c r="B278" s="40">
        <v>3080171703</v>
      </c>
      <c r="C278" s="15" t="s">
        <v>127</v>
      </c>
      <c r="D278" s="11" t="s">
        <v>1065</v>
      </c>
      <c r="E278" s="40">
        <v>26</v>
      </c>
      <c r="F278" s="40" t="s">
        <v>18</v>
      </c>
      <c r="G278" s="42">
        <v>5863.26</v>
      </c>
      <c r="H278" s="58"/>
      <c r="I278" s="60"/>
      <c r="J278" s="40" t="s">
        <v>19</v>
      </c>
      <c r="K278" s="53"/>
    </row>
    <row r="279" spans="1:11" s="32" customFormat="1">
      <c r="A279" s="40">
        <v>273</v>
      </c>
      <c r="B279" s="40">
        <v>3080171704</v>
      </c>
      <c r="C279" s="15" t="s">
        <v>182</v>
      </c>
      <c r="D279" s="11" t="s">
        <v>1066</v>
      </c>
      <c r="E279" s="40">
        <v>2</v>
      </c>
      <c r="F279" s="40" t="s">
        <v>18</v>
      </c>
      <c r="G279" s="42">
        <v>2820.52</v>
      </c>
      <c r="H279" s="58"/>
      <c r="I279" s="60"/>
      <c r="J279" s="40" t="s">
        <v>19</v>
      </c>
      <c r="K279" s="53"/>
    </row>
    <row r="280" spans="1:11" s="32" customFormat="1">
      <c r="A280" s="40">
        <v>274</v>
      </c>
      <c r="B280" s="40">
        <v>3080171705</v>
      </c>
      <c r="C280" s="15" t="s">
        <v>183</v>
      </c>
      <c r="D280" s="11" t="s">
        <v>1024</v>
      </c>
      <c r="E280" s="40">
        <v>20</v>
      </c>
      <c r="F280" s="40" t="s">
        <v>18</v>
      </c>
      <c r="G280" s="41">
        <v>85.4</v>
      </c>
      <c r="H280" s="58"/>
      <c r="I280" s="60"/>
      <c r="J280" s="40" t="s">
        <v>19</v>
      </c>
      <c r="K280" s="53"/>
    </row>
    <row r="281" spans="1:11" s="32" customFormat="1">
      <c r="A281" s="40">
        <v>275</v>
      </c>
      <c r="B281" s="40">
        <v>3080171706</v>
      </c>
      <c r="C281" s="15" t="s">
        <v>184</v>
      </c>
      <c r="D281" s="11" t="s">
        <v>1067</v>
      </c>
      <c r="E281" s="40">
        <v>6</v>
      </c>
      <c r="F281" s="40" t="s">
        <v>18</v>
      </c>
      <c r="G281" s="41">
        <v>205.14</v>
      </c>
      <c r="H281" s="58"/>
      <c r="I281" s="60"/>
      <c r="J281" s="40" t="s">
        <v>19</v>
      </c>
      <c r="K281" s="53"/>
    </row>
    <row r="282" spans="1:11" s="32" customFormat="1">
      <c r="A282" s="40">
        <v>276</v>
      </c>
      <c r="B282" s="40">
        <v>3080171707</v>
      </c>
      <c r="C282" s="15" t="s">
        <v>185</v>
      </c>
      <c r="D282" s="11" t="s">
        <v>1068</v>
      </c>
      <c r="E282" s="40">
        <v>7</v>
      </c>
      <c r="F282" s="40" t="s">
        <v>18</v>
      </c>
      <c r="G282" s="41">
        <v>111.09</v>
      </c>
      <c r="H282" s="58"/>
      <c r="I282" s="60"/>
      <c r="J282" s="40" t="s">
        <v>19</v>
      </c>
      <c r="K282" s="53"/>
    </row>
    <row r="283" spans="1:11" s="32" customFormat="1">
      <c r="A283" s="40">
        <v>277</v>
      </c>
      <c r="B283" s="40">
        <v>3080171708</v>
      </c>
      <c r="C283" s="15" t="s">
        <v>116</v>
      </c>
      <c r="D283" s="11" t="s">
        <v>1069</v>
      </c>
      <c r="E283" s="40">
        <v>2</v>
      </c>
      <c r="F283" s="40" t="s">
        <v>18</v>
      </c>
      <c r="G283" s="41">
        <v>256.39999999999998</v>
      </c>
      <c r="H283" s="58"/>
      <c r="I283" s="60"/>
      <c r="J283" s="40" t="s">
        <v>19</v>
      </c>
      <c r="K283" s="53"/>
    </row>
    <row r="284" spans="1:11" s="32" customFormat="1">
      <c r="A284" s="40">
        <v>278</v>
      </c>
      <c r="B284" s="40">
        <v>3080171709</v>
      </c>
      <c r="C284" s="15" t="s">
        <v>116</v>
      </c>
      <c r="D284" s="11" t="s">
        <v>1070</v>
      </c>
      <c r="E284" s="40">
        <v>2</v>
      </c>
      <c r="F284" s="40" t="s">
        <v>18</v>
      </c>
      <c r="G284" s="41">
        <v>222.22</v>
      </c>
      <c r="H284" s="58"/>
      <c r="I284" s="60"/>
      <c r="J284" s="40" t="s">
        <v>19</v>
      </c>
      <c r="K284" s="53"/>
    </row>
    <row r="285" spans="1:11" s="32" customFormat="1">
      <c r="A285" s="40">
        <v>279</v>
      </c>
      <c r="B285" s="40">
        <v>3080171710</v>
      </c>
      <c r="C285" s="15" t="s">
        <v>186</v>
      </c>
      <c r="D285" s="11" t="s">
        <v>1068</v>
      </c>
      <c r="E285" s="40">
        <v>14</v>
      </c>
      <c r="F285" s="40" t="s">
        <v>18</v>
      </c>
      <c r="G285" s="41">
        <v>162.4</v>
      </c>
      <c r="H285" s="58"/>
      <c r="I285" s="60"/>
      <c r="J285" s="40" t="s">
        <v>19</v>
      </c>
      <c r="K285" s="53"/>
    </row>
    <row r="286" spans="1:11" s="32" customFormat="1">
      <c r="A286" s="40">
        <v>280</v>
      </c>
      <c r="B286" s="40">
        <v>3080171711</v>
      </c>
      <c r="C286" s="15" t="s">
        <v>117</v>
      </c>
      <c r="D286" s="11" t="s">
        <v>1067</v>
      </c>
      <c r="E286" s="40">
        <v>15</v>
      </c>
      <c r="F286" s="40" t="s">
        <v>18</v>
      </c>
      <c r="G286" s="41">
        <v>128.25</v>
      </c>
      <c r="H286" s="58"/>
      <c r="I286" s="60"/>
      <c r="J286" s="40" t="s">
        <v>19</v>
      </c>
      <c r="K286" s="53"/>
    </row>
    <row r="287" spans="1:11" s="32" customFormat="1">
      <c r="A287" s="40">
        <v>281</v>
      </c>
      <c r="B287" s="40">
        <v>3080171712</v>
      </c>
      <c r="C287" s="15" t="s">
        <v>116</v>
      </c>
      <c r="D287" s="11" t="s">
        <v>1067</v>
      </c>
      <c r="E287" s="40">
        <v>2</v>
      </c>
      <c r="F287" s="40" t="s">
        <v>18</v>
      </c>
      <c r="G287" s="41">
        <v>170.94</v>
      </c>
      <c r="H287" s="58"/>
      <c r="I287" s="60"/>
      <c r="J287" s="40" t="s">
        <v>19</v>
      </c>
      <c r="K287" s="53"/>
    </row>
    <row r="288" spans="1:11" s="32" customFormat="1">
      <c r="A288" s="40">
        <v>282</v>
      </c>
      <c r="B288" s="40">
        <v>3080171713</v>
      </c>
      <c r="C288" s="15" t="s">
        <v>187</v>
      </c>
      <c r="D288" s="11" t="s">
        <v>1071</v>
      </c>
      <c r="E288" s="40">
        <v>20</v>
      </c>
      <c r="F288" s="40" t="s">
        <v>18</v>
      </c>
      <c r="G288" s="41">
        <v>17</v>
      </c>
      <c r="H288" s="58"/>
      <c r="I288" s="60"/>
      <c r="J288" s="40" t="s">
        <v>19</v>
      </c>
      <c r="K288" s="53"/>
    </row>
    <row r="289" spans="1:11" s="32" customFormat="1">
      <c r="A289" s="40">
        <v>283</v>
      </c>
      <c r="B289" s="40">
        <v>3080171714</v>
      </c>
      <c r="C289" s="15" t="s">
        <v>186</v>
      </c>
      <c r="D289" s="11" t="s">
        <v>1024</v>
      </c>
      <c r="E289" s="40">
        <v>15</v>
      </c>
      <c r="F289" s="40" t="s">
        <v>18</v>
      </c>
      <c r="G289" s="41">
        <v>128.25</v>
      </c>
      <c r="H289" s="58"/>
      <c r="I289" s="60"/>
      <c r="J289" s="40" t="s">
        <v>19</v>
      </c>
      <c r="K289" s="53"/>
    </row>
    <row r="290" spans="1:11" s="32" customFormat="1">
      <c r="A290" s="40">
        <v>284</v>
      </c>
      <c r="B290" s="40">
        <v>3080171720</v>
      </c>
      <c r="C290" s="15" t="s">
        <v>188</v>
      </c>
      <c r="D290" s="11">
        <v>102</v>
      </c>
      <c r="E290" s="40">
        <v>2</v>
      </c>
      <c r="F290" s="40" t="s">
        <v>18</v>
      </c>
      <c r="G290" s="42">
        <v>9515.68</v>
      </c>
      <c r="H290" s="58"/>
      <c r="I290" s="60"/>
      <c r="J290" s="40" t="s">
        <v>19</v>
      </c>
      <c r="K290" s="53"/>
    </row>
    <row r="291" spans="1:11" s="32" customFormat="1">
      <c r="A291" s="40">
        <v>285</v>
      </c>
      <c r="B291" s="40">
        <v>3080171721</v>
      </c>
      <c r="C291" s="15" t="s">
        <v>189</v>
      </c>
      <c r="D291" s="11">
        <v>102</v>
      </c>
      <c r="E291" s="40">
        <v>2</v>
      </c>
      <c r="F291" s="40" t="s">
        <v>18</v>
      </c>
      <c r="G291" s="41">
        <v>675.21</v>
      </c>
      <c r="H291" s="58"/>
      <c r="I291" s="60"/>
      <c r="J291" s="40" t="s">
        <v>19</v>
      </c>
      <c r="K291" s="53"/>
    </row>
    <row r="292" spans="1:11" s="32" customFormat="1">
      <c r="A292" s="40">
        <v>286</v>
      </c>
      <c r="B292" s="40">
        <v>3080171741</v>
      </c>
      <c r="C292" s="15" t="s">
        <v>83</v>
      </c>
      <c r="D292" s="11" t="s">
        <v>1072</v>
      </c>
      <c r="E292" s="40">
        <v>1</v>
      </c>
      <c r="F292" s="40" t="s">
        <v>18</v>
      </c>
      <c r="G292" s="41">
        <v>635.9</v>
      </c>
      <c r="H292" s="58"/>
      <c r="I292" s="60"/>
      <c r="J292" s="40" t="s">
        <v>19</v>
      </c>
      <c r="K292" s="53"/>
    </row>
    <row r="293" spans="1:11" s="32" customFormat="1">
      <c r="A293" s="40">
        <v>287</v>
      </c>
      <c r="B293" s="40">
        <v>3080171742</v>
      </c>
      <c r="C293" s="15" t="s">
        <v>83</v>
      </c>
      <c r="D293" s="11" t="s">
        <v>1073</v>
      </c>
      <c r="E293" s="40">
        <v>1</v>
      </c>
      <c r="F293" s="40" t="s">
        <v>18</v>
      </c>
      <c r="G293" s="41">
        <v>555.55999999999995</v>
      </c>
      <c r="H293" s="58"/>
      <c r="I293" s="60"/>
      <c r="J293" s="40" t="s">
        <v>19</v>
      </c>
      <c r="K293" s="53"/>
    </row>
    <row r="294" spans="1:11" s="32" customFormat="1">
      <c r="A294" s="40">
        <v>288</v>
      </c>
      <c r="B294" s="40">
        <v>3080171743</v>
      </c>
      <c r="C294" s="15" t="s">
        <v>83</v>
      </c>
      <c r="D294" s="11" t="s">
        <v>1074</v>
      </c>
      <c r="E294" s="40">
        <v>1</v>
      </c>
      <c r="F294" s="40" t="s">
        <v>18</v>
      </c>
      <c r="G294" s="41">
        <v>256.41000000000003</v>
      </c>
      <c r="H294" s="58"/>
      <c r="I294" s="60"/>
      <c r="J294" s="40" t="s">
        <v>19</v>
      </c>
      <c r="K294" s="53"/>
    </row>
    <row r="295" spans="1:11" s="32" customFormat="1">
      <c r="A295" s="40">
        <v>289</v>
      </c>
      <c r="B295" s="40">
        <v>3080171745</v>
      </c>
      <c r="C295" s="15" t="s">
        <v>83</v>
      </c>
      <c r="D295" s="11" t="s">
        <v>1075</v>
      </c>
      <c r="E295" s="40">
        <v>1</v>
      </c>
      <c r="F295" s="40" t="s">
        <v>18</v>
      </c>
      <c r="G295" s="41">
        <v>346.15</v>
      </c>
      <c r="H295" s="58"/>
      <c r="I295" s="60"/>
      <c r="J295" s="40" t="s">
        <v>19</v>
      </c>
      <c r="K295" s="53"/>
    </row>
    <row r="296" spans="1:11" s="32" customFormat="1">
      <c r="A296" s="40">
        <v>290</v>
      </c>
      <c r="B296" s="40">
        <v>3080171746</v>
      </c>
      <c r="C296" s="15" t="s">
        <v>190</v>
      </c>
      <c r="D296" s="11" t="s">
        <v>1076</v>
      </c>
      <c r="E296" s="40">
        <v>2</v>
      </c>
      <c r="F296" s="40" t="s">
        <v>18</v>
      </c>
      <c r="G296" s="41">
        <v>34.200000000000003</v>
      </c>
      <c r="H296" s="58"/>
      <c r="I296" s="60"/>
      <c r="J296" s="40" t="s">
        <v>19</v>
      </c>
      <c r="K296" s="53"/>
    </row>
    <row r="297" spans="1:11" s="32" customFormat="1">
      <c r="A297" s="40">
        <v>291</v>
      </c>
      <c r="B297" s="40">
        <v>3080171748</v>
      </c>
      <c r="C297" s="15" t="s">
        <v>191</v>
      </c>
      <c r="D297" s="11" t="s">
        <v>1020</v>
      </c>
      <c r="E297" s="40">
        <v>5</v>
      </c>
      <c r="F297" s="40" t="s">
        <v>18</v>
      </c>
      <c r="G297" s="41">
        <v>727.35</v>
      </c>
      <c r="H297" s="58"/>
      <c r="I297" s="60"/>
      <c r="J297" s="40" t="s">
        <v>19</v>
      </c>
      <c r="K297" s="53"/>
    </row>
    <row r="298" spans="1:11" s="32" customFormat="1">
      <c r="A298" s="40">
        <v>292</v>
      </c>
      <c r="B298" s="40">
        <v>3080171749</v>
      </c>
      <c r="C298" s="15" t="s">
        <v>83</v>
      </c>
      <c r="D298" s="11" t="s">
        <v>1077</v>
      </c>
      <c r="E298" s="40">
        <v>5</v>
      </c>
      <c r="F298" s="40" t="s">
        <v>18</v>
      </c>
      <c r="G298" s="42">
        <v>3803.4</v>
      </c>
      <c r="H298" s="58"/>
      <c r="I298" s="60"/>
      <c r="J298" s="40" t="s">
        <v>19</v>
      </c>
      <c r="K298" s="53"/>
    </row>
    <row r="299" spans="1:11" s="32" customFormat="1">
      <c r="A299" s="40">
        <v>293</v>
      </c>
      <c r="B299" s="40">
        <v>3080171750</v>
      </c>
      <c r="C299" s="15" t="s">
        <v>192</v>
      </c>
      <c r="D299" s="11" t="s">
        <v>943</v>
      </c>
      <c r="E299" s="40">
        <v>2</v>
      </c>
      <c r="F299" s="40" t="s">
        <v>18</v>
      </c>
      <c r="G299" s="42">
        <v>3162.4</v>
      </c>
      <c r="H299" s="58"/>
      <c r="I299" s="60"/>
      <c r="J299" s="40" t="s">
        <v>19</v>
      </c>
      <c r="K299" s="53"/>
    </row>
    <row r="300" spans="1:11" s="32" customFormat="1">
      <c r="A300" s="40">
        <v>294</v>
      </c>
      <c r="B300" s="40">
        <v>3080171763</v>
      </c>
      <c r="C300" s="15" t="s">
        <v>128</v>
      </c>
      <c r="D300" s="11" t="s">
        <v>1060</v>
      </c>
      <c r="E300" s="40">
        <v>20</v>
      </c>
      <c r="F300" s="40" t="s">
        <v>18</v>
      </c>
      <c r="G300" s="41">
        <v>247.85</v>
      </c>
      <c r="H300" s="58"/>
      <c r="I300" s="60"/>
      <c r="J300" s="40" t="s">
        <v>19</v>
      </c>
      <c r="K300" s="53"/>
    </row>
    <row r="301" spans="1:11" s="32" customFormat="1">
      <c r="A301" s="40">
        <v>295</v>
      </c>
      <c r="B301" s="40">
        <v>3080171764</v>
      </c>
      <c r="C301" s="15" t="s">
        <v>109</v>
      </c>
      <c r="D301" s="11" t="s">
        <v>1078</v>
      </c>
      <c r="E301" s="40">
        <v>1</v>
      </c>
      <c r="F301" s="40" t="s">
        <v>18</v>
      </c>
      <c r="G301" s="42">
        <v>1128.21</v>
      </c>
      <c r="H301" s="58"/>
      <c r="I301" s="60"/>
      <c r="J301" s="40" t="s">
        <v>19</v>
      </c>
      <c r="K301" s="53"/>
    </row>
    <row r="302" spans="1:11" s="32" customFormat="1">
      <c r="A302" s="40">
        <v>296</v>
      </c>
      <c r="B302" s="40">
        <v>3080171765</v>
      </c>
      <c r="C302" s="15" t="s">
        <v>109</v>
      </c>
      <c r="D302" s="11" t="s">
        <v>1079</v>
      </c>
      <c r="E302" s="40">
        <v>1</v>
      </c>
      <c r="F302" s="40" t="s">
        <v>18</v>
      </c>
      <c r="G302" s="42">
        <v>1128.21</v>
      </c>
      <c r="H302" s="58"/>
      <c r="I302" s="60"/>
      <c r="J302" s="40" t="s">
        <v>19</v>
      </c>
      <c r="K302" s="53"/>
    </row>
    <row r="303" spans="1:11" s="32" customFormat="1">
      <c r="A303" s="40">
        <v>297</v>
      </c>
      <c r="B303" s="40">
        <v>3080171766</v>
      </c>
      <c r="C303" s="15" t="s">
        <v>193</v>
      </c>
      <c r="D303" s="11" t="s">
        <v>1019</v>
      </c>
      <c r="E303" s="40">
        <v>2</v>
      </c>
      <c r="F303" s="40" t="s">
        <v>18</v>
      </c>
      <c r="G303" s="42">
        <v>13882.04</v>
      </c>
      <c r="H303" s="58"/>
      <c r="I303" s="60"/>
      <c r="J303" s="40" t="s">
        <v>19</v>
      </c>
      <c r="K303" s="53"/>
    </row>
    <row r="304" spans="1:11" s="32" customFormat="1">
      <c r="A304" s="40">
        <v>298</v>
      </c>
      <c r="B304" s="40">
        <v>3080171767</v>
      </c>
      <c r="C304" s="15" t="s">
        <v>168</v>
      </c>
      <c r="D304" s="11" t="s">
        <v>1080</v>
      </c>
      <c r="E304" s="40">
        <v>20</v>
      </c>
      <c r="F304" s="40" t="s">
        <v>18</v>
      </c>
      <c r="G304" s="41">
        <v>77</v>
      </c>
      <c r="H304" s="58"/>
      <c r="I304" s="60"/>
      <c r="J304" s="40" t="s">
        <v>19</v>
      </c>
      <c r="K304" s="53"/>
    </row>
    <row r="305" spans="1:11" s="32" customFormat="1">
      <c r="A305" s="40">
        <v>299</v>
      </c>
      <c r="B305" s="40">
        <v>3080171768</v>
      </c>
      <c r="C305" s="15" t="s">
        <v>174</v>
      </c>
      <c r="D305" s="11" t="s">
        <v>1081</v>
      </c>
      <c r="E305" s="40">
        <v>8</v>
      </c>
      <c r="F305" s="40" t="s">
        <v>18</v>
      </c>
      <c r="G305" s="41">
        <v>34.159999999999997</v>
      </c>
      <c r="H305" s="58"/>
      <c r="I305" s="60"/>
      <c r="J305" s="40" t="s">
        <v>19</v>
      </c>
      <c r="K305" s="53"/>
    </row>
    <row r="306" spans="1:11" s="32" customFormat="1">
      <c r="A306" s="40">
        <v>300</v>
      </c>
      <c r="B306" s="40">
        <v>3080171769</v>
      </c>
      <c r="C306" s="15" t="s">
        <v>194</v>
      </c>
      <c r="D306" s="11" t="s">
        <v>1082</v>
      </c>
      <c r="E306" s="40">
        <v>5</v>
      </c>
      <c r="F306" s="40" t="s">
        <v>18</v>
      </c>
      <c r="G306" s="41">
        <v>64.099999999999994</v>
      </c>
      <c r="H306" s="58"/>
      <c r="I306" s="60"/>
      <c r="J306" s="40" t="s">
        <v>19</v>
      </c>
      <c r="K306" s="53"/>
    </row>
    <row r="307" spans="1:11" s="32" customFormat="1">
      <c r="A307" s="40">
        <v>301</v>
      </c>
      <c r="B307" s="40">
        <v>3080171771</v>
      </c>
      <c r="C307" s="15" t="s">
        <v>195</v>
      </c>
      <c r="D307" s="11" t="s">
        <v>1083</v>
      </c>
      <c r="E307" s="40">
        <v>100</v>
      </c>
      <c r="F307" s="40" t="s">
        <v>18</v>
      </c>
      <c r="G307" s="41">
        <v>684</v>
      </c>
      <c r="H307" s="58"/>
      <c r="I307" s="60"/>
      <c r="J307" s="40" t="s">
        <v>19</v>
      </c>
      <c r="K307" s="53"/>
    </row>
    <row r="308" spans="1:11" s="32" customFormat="1">
      <c r="A308" s="40">
        <v>302</v>
      </c>
      <c r="B308" s="40">
        <v>3080171773</v>
      </c>
      <c r="C308" s="15" t="s">
        <v>168</v>
      </c>
      <c r="D308" s="11" t="s">
        <v>1084</v>
      </c>
      <c r="E308" s="40">
        <v>20</v>
      </c>
      <c r="F308" s="40" t="s">
        <v>18</v>
      </c>
      <c r="G308" s="41">
        <v>171</v>
      </c>
      <c r="H308" s="58"/>
      <c r="I308" s="60"/>
      <c r="J308" s="40" t="s">
        <v>19</v>
      </c>
      <c r="K308" s="53"/>
    </row>
    <row r="309" spans="1:11" s="32" customFormat="1">
      <c r="A309" s="40">
        <v>303</v>
      </c>
      <c r="B309" s="40">
        <v>3080171774</v>
      </c>
      <c r="C309" s="15" t="s">
        <v>196</v>
      </c>
      <c r="D309" s="11" t="s">
        <v>1048</v>
      </c>
      <c r="E309" s="40">
        <v>3</v>
      </c>
      <c r="F309" s="40" t="s">
        <v>18</v>
      </c>
      <c r="G309" s="41">
        <v>51.27</v>
      </c>
      <c r="H309" s="58"/>
      <c r="I309" s="60"/>
      <c r="J309" s="40" t="s">
        <v>19</v>
      </c>
      <c r="K309" s="53"/>
    </row>
    <row r="310" spans="1:11" s="32" customFormat="1">
      <c r="A310" s="40">
        <v>304</v>
      </c>
      <c r="B310" s="40">
        <v>3080171775</v>
      </c>
      <c r="C310" s="15" t="s">
        <v>121</v>
      </c>
      <c r="D310" s="11" t="s">
        <v>1060</v>
      </c>
      <c r="E310" s="40">
        <v>20</v>
      </c>
      <c r="F310" s="40" t="s">
        <v>18</v>
      </c>
      <c r="G310" s="41">
        <v>329.06</v>
      </c>
      <c r="H310" s="58"/>
      <c r="I310" s="60"/>
      <c r="J310" s="40" t="s">
        <v>19</v>
      </c>
      <c r="K310" s="53"/>
    </row>
    <row r="311" spans="1:11" s="32" customFormat="1">
      <c r="A311" s="40">
        <v>305</v>
      </c>
      <c r="B311" s="40">
        <v>3080178070</v>
      </c>
      <c r="C311" s="15" t="s">
        <v>94</v>
      </c>
      <c r="D311" s="11" t="s">
        <v>1085</v>
      </c>
      <c r="E311" s="40">
        <v>5</v>
      </c>
      <c r="F311" s="40" t="s">
        <v>18</v>
      </c>
      <c r="G311" s="41">
        <v>25.65</v>
      </c>
      <c r="H311" s="58"/>
      <c r="I311" s="60"/>
      <c r="J311" s="40" t="s">
        <v>19</v>
      </c>
      <c r="K311" s="53"/>
    </row>
    <row r="312" spans="1:11" s="32" customFormat="1">
      <c r="A312" s="40">
        <v>306</v>
      </c>
      <c r="B312" s="40">
        <v>3080178071</v>
      </c>
      <c r="C312" s="15" t="s">
        <v>197</v>
      </c>
      <c r="D312" s="11" t="s">
        <v>948</v>
      </c>
      <c r="E312" s="40">
        <v>4</v>
      </c>
      <c r="F312" s="40" t="s">
        <v>18</v>
      </c>
      <c r="G312" s="41">
        <v>860.4</v>
      </c>
      <c r="H312" s="58"/>
      <c r="I312" s="60"/>
      <c r="J312" s="40" t="s">
        <v>19</v>
      </c>
      <c r="K312" s="53"/>
    </row>
    <row r="313" spans="1:11" s="32" customFormat="1">
      <c r="A313" s="40">
        <v>307</v>
      </c>
      <c r="B313" s="40">
        <v>3080178072</v>
      </c>
      <c r="C313" s="15" t="s">
        <v>83</v>
      </c>
      <c r="D313" s="11" t="s">
        <v>1086</v>
      </c>
      <c r="E313" s="40">
        <v>1</v>
      </c>
      <c r="F313" s="40" t="s">
        <v>18</v>
      </c>
      <c r="G313" s="42">
        <v>1581.2</v>
      </c>
      <c r="H313" s="58"/>
      <c r="I313" s="60"/>
      <c r="J313" s="40" t="s">
        <v>19</v>
      </c>
      <c r="K313" s="53"/>
    </row>
    <row r="314" spans="1:11" s="32" customFormat="1">
      <c r="A314" s="40">
        <v>308</v>
      </c>
      <c r="B314" s="40">
        <v>3080178074</v>
      </c>
      <c r="C314" s="15" t="s">
        <v>198</v>
      </c>
      <c r="D314" s="11" t="s">
        <v>1085</v>
      </c>
      <c r="E314" s="40">
        <v>10</v>
      </c>
      <c r="F314" s="40" t="s">
        <v>18</v>
      </c>
      <c r="G314" s="42">
        <v>11111.1</v>
      </c>
      <c r="H314" s="58"/>
      <c r="I314" s="60"/>
      <c r="J314" s="40" t="s">
        <v>19</v>
      </c>
      <c r="K314" s="53"/>
    </row>
    <row r="315" spans="1:11" s="32" customFormat="1">
      <c r="A315" s="40">
        <v>309</v>
      </c>
      <c r="B315" s="40">
        <v>3080178085</v>
      </c>
      <c r="C315" s="15" t="s">
        <v>104</v>
      </c>
      <c r="D315" s="11" t="s">
        <v>1087</v>
      </c>
      <c r="E315" s="40">
        <v>1</v>
      </c>
      <c r="F315" s="40" t="s">
        <v>18</v>
      </c>
      <c r="G315" s="41">
        <v>854.7</v>
      </c>
      <c r="H315" s="58"/>
      <c r="I315" s="60"/>
      <c r="J315" s="40" t="s">
        <v>19</v>
      </c>
      <c r="K315" s="53"/>
    </row>
    <row r="316" spans="1:11" s="32" customFormat="1">
      <c r="A316" s="40">
        <v>310</v>
      </c>
      <c r="B316" s="40">
        <v>3080178086</v>
      </c>
      <c r="C316" s="15" t="s">
        <v>154</v>
      </c>
      <c r="D316" s="11" t="s">
        <v>1088</v>
      </c>
      <c r="E316" s="40">
        <v>2</v>
      </c>
      <c r="F316" s="40" t="s">
        <v>18</v>
      </c>
      <c r="G316" s="42">
        <v>1341.89</v>
      </c>
      <c r="H316" s="58"/>
      <c r="I316" s="60"/>
      <c r="J316" s="40" t="s">
        <v>19</v>
      </c>
      <c r="K316" s="53"/>
    </row>
    <row r="317" spans="1:11" s="32" customFormat="1">
      <c r="A317" s="40">
        <v>311</v>
      </c>
      <c r="B317" s="40">
        <v>3080178088</v>
      </c>
      <c r="C317" s="15" t="s">
        <v>153</v>
      </c>
      <c r="D317" s="11" t="s">
        <v>1089</v>
      </c>
      <c r="E317" s="40">
        <v>4</v>
      </c>
      <c r="F317" s="40" t="s">
        <v>18</v>
      </c>
      <c r="G317" s="41">
        <v>259.24</v>
      </c>
      <c r="H317" s="58"/>
      <c r="I317" s="60"/>
      <c r="J317" s="40" t="s">
        <v>19</v>
      </c>
      <c r="K317" s="53"/>
    </row>
    <row r="318" spans="1:11" s="32" customFormat="1">
      <c r="A318" s="40">
        <v>312</v>
      </c>
      <c r="B318" s="40">
        <v>3080178089</v>
      </c>
      <c r="C318" s="15" t="s">
        <v>84</v>
      </c>
      <c r="D318" s="11" t="s">
        <v>1090</v>
      </c>
      <c r="E318" s="40">
        <v>1</v>
      </c>
      <c r="F318" s="40" t="s">
        <v>18</v>
      </c>
      <c r="G318" s="41">
        <v>153.84</v>
      </c>
      <c r="H318" s="58"/>
      <c r="I318" s="60"/>
      <c r="J318" s="40" t="s">
        <v>19</v>
      </c>
      <c r="K318" s="53"/>
    </row>
    <row r="319" spans="1:11" s="32" customFormat="1">
      <c r="A319" s="40">
        <v>313</v>
      </c>
      <c r="B319" s="40">
        <v>3080178091</v>
      </c>
      <c r="C319" s="15" t="s">
        <v>82</v>
      </c>
      <c r="D319" s="11" t="s">
        <v>1091</v>
      </c>
      <c r="E319" s="40">
        <v>2</v>
      </c>
      <c r="F319" s="40" t="s">
        <v>18</v>
      </c>
      <c r="G319" s="41">
        <v>307.68</v>
      </c>
      <c r="H319" s="58"/>
      <c r="I319" s="60"/>
      <c r="J319" s="40" t="s">
        <v>19</v>
      </c>
      <c r="K319" s="53"/>
    </row>
    <row r="320" spans="1:11" s="32" customFormat="1">
      <c r="A320" s="40">
        <v>314</v>
      </c>
      <c r="B320" s="40">
        <v>3080178092</v>
      </c>
      <c r="C320" s="15" t="s">
        <v>106</v>
      </c>
      <c r="D320" s="11" t="s">
        <v>914</v>
      </c>
      <c r="E320" s="40">
        <v>5</v>
      </c>
      <c r="F320" s="40" t="s">
        <v>18</v>
      </c>
      <c r="G320" s="41">
        <v>475.4</v>
      </c>
      <c r="H320" s="58"/>
      <c r="I320" s="60"/>
      <c r="J320" s="40" t="s">
        <v>19</v>
      </c>
      <c r="K320" s="53"/>
    </row>
    <row r="321" spans="1:11" s="32" customFormat="1">
      <c r="A321" s="40">
        <v>315</v>
      </c>
      <c r="B321" s="40">
        <v>3080178093</v>
      </c>
      <c r="C321" s="15" t="s">
        <v>170</v>
      </c>
      <c r="D321" s="11" t="s">
        <v>1092</v>
      </c>
      <c r="E321" s="40">
        <v>4</v>
      </c>
      <c r="F321" s="40" t="s">
        <v>18</v>
      </c>
      <c r="G321" s="41">
        <v>843.12</v>
      </c>
      <c r="H321" s="58"/>
      <c r="I321" s="60"/>
      <c r="J321" s="40" t="s">
        <v>19</v>
      </c>
      <c r="K321" s="53"/>
    </row>
    <row r="322" spans="1:11" s="32" customFormat="1">
      <c r="A322" s="40">
        <v>316</v>
      </c>
      <c r="B322" s="40">
        <v>3080178102</v>
      </c>
      <c r="C322" s="15" t="s">
        <v>157</v>
      </c>
      <c r="D322" s="11" t="s">
        <v>1092</v>
      </c>
      <c r="E322" s="40">
        <v>3</v>
      </c>
      <c r="F322" s="40" t="s">
        <v>18</v>
      </c>
      <c r="G322" s="41">
        <v>576.03</v>
      </c>
      <c r="H322" s="58"/>
      <c r="I322" s="60"/>
      <c r="J322" s="40" t="s">
        <v>19</v>
      </c>
      <c r="K322" s="53"/>
    </row>
    <row r="323" spans="1:11" s="32" customFormat="1">
      <c r="A323" s="40">
        <v>317</v>
      </c>
      <c r="B323" s="40">
        <v>3080178103</v>
      </c>
      <c r="C323" s="15" t="s">
        <v>86</v>
      </c>
      <c r="D323" s="11" t="s">
        <v>1093</v>
      </c>
      <c r="E323" s="40">
        <v>2</v>
      </c>
      <c r="F323" s="40" t="s">
        <v>18</v>
      </c>
      <c r="G323" s="41">
        <v>230.78</v>
      </c>
      <c r="H323" s="58"/>
      <c r="I323" s="60"/>
      <c r="J323" s="40" t="s">
        <v>19</v>
      </c>
      <c r="K323" s="53"/>
    </row>
    <row r="324" spans="1:11" s="32" customFormat="1">
      <c r="A324" s="40">
        <v>318</v>
      </c>
      <c r="B324" s="40">
        <v>3080178104</v>
      </c>
      <c r="C324" s="15" t="s">
        <v>108</v>
      </c>
      <c r="D324" s="11" t="s">
        <v>1094</v>
      </c>
      <c r="E324" s="40">
        <v>6</v>
      </c>
      <c r="F324" s="40" t="s">
        <v>18</v>
      </c>
      <c r="G324" s="41">
        <v>820.5</v>
      </c>
      <c r="H324" s="58"/>
      <c r="I324" s="60"/>
      <c r="J324" s="40" t="s">
        <v>19</v>
      </c>
      <c r="K324" s="53"/>
    </row>
    <row r="325" spans="1:11" s="32" customFormat="1">
      <c r="A325" s="40">
        <v>319</v>
      </c>
      <c r="B325" s="40">
        <v>3080178105</v>
      </c>
      <c r="C325" s="15" t="s">
        <v>108</v>
      </c>
      <c r="D325" s="11" t="s">
        <v>1095</v>
      </c>
      <c r="E325" s="40">
        <v>4</v>
      </c>
      <c r="F325" s="40" t="s">
        <v>18</v>
      </c>
      <c r="G325" s="41">
        <v>547</v>
      </c>
      <c r="H325" s="58"/>
      <c r="I325" s="60"/>
      <c r="J325" s="40" t="s">
        <v>19</v>
      </c>
      <c r="K325" s="53"/>
    </row>
    <row r="326" spans="1:11" s="32" customFormat="1">
      <c r="A326" s="40">
        <v>320</v>
      </c>
      <c r="B326" s="40">
        <v>3080178110</v>
      </c>
      <c r="C326" s="15" t="s">
        <v>199</v>
      </c>
      <c r="D326" s="11" t="s">
        <v>963</v>
      </c>
      <c r="E326" s="40">
        <v>2</v>
      </c>
      <c r="F326" s="40" t="s">
        <v>18</v>
      </c>
      <c r="G326" s="41">
        <v>196.58</v>
      </c>
      <c r="H326" s="58"/>
      <c r="I326" s="60"/>
      <c r="J326" s="40" t="s">
        <v>19</v>
      </c>
      <c r="K326" s="53"/>
    </row>
    <row r="327" spans="1:11" s="32" customFormat="1">
      <c r="A327" s="40">
        <v>321</v>
      </c>
      <c r="B327" s="40">
        <v>3080178111</v>
      </c>
      <c r="C327" s="15" t="s">
        <v>104</v>
      </c>
      <c r="D327" s="11" t="s">
        <v>963</v>
      </c>
      <c r="E327" s="40">
        <v>1</v>
      </c>
      <c r="F327" s="40" t="s">
        <v>18</v>
      </c>
      <c r="G327" s="42">
        <v>2927.35</v>
      </c>
      <c r="H327" s="58"/>
      <c r="I327" s="60"/>
      <c r="J327" s="40" t="s">
        <v>19</v>
      </c>
      <c r="K327" s="53"/>
    </row>
    <row r="328" spans="1:11" s="32" customFormat="1">
      <c r="A328" s="40">
        <v>322</v>
      </c>
      <c r="B328" s="40">
        <v>3080178112</v>
      </c>
      <c r="C328" s="15" t="s">
        <v>122</v>
      </c>
      <c r="D328" s="11" t="s">
        <v>963</v>
      </c>
      <c r="E328" s="40">
        <v>5</v>
      </c>
      <c r="F328" s="40" t="s">
        <v>18</v>
      </c>
      <c r="G328" s="41">
        <v>354.7</v>
      </c>
      <c r="H328" s="58"/>
      <c r="I328" s="60"/>
      <c r="J328" s="40" t="s">
        <v>19</v>
      </c>
      <c r="K328" s="53"/>
    </row>
    <row r="329" spans="1:11" s="32" customFormat="1">
      <c r="A329" s="40">
        <v>323</v>
      </c>
      <c r="B329" s="40">
        <v>3080178113</v>
      </c>
      <c r="C329" s="15" t="s">
        <v>200</v>
      </c>
      <c r="D329" s="11" t="s">
        <v>963</v>
      </c>
      <c r="E329" s="40">
        <v>2</v>
      </c>
      <c r="F329" s="40" t="s">
        <v>18</v>
      </c>
      <c r="G329" s="41">
        <v>230.76</v>
      </c>
      <c r="H329" s="58"/>
      <c r="I329" s="60"/>
      <c r="J329" s="40" t="s">
        <v>19</v>
      </c>
      <c r="K329" s="53"/>
    </row>
    <row r="330" spans="1:11" s="32" customFormat="1">
      <c r="A330" s="40">
        <v>324</v>
      </c>
      <c r="B330" s="40">
        <v>3080178115</v>
      </c>
      <c r="C330" s="15" t="s">
        <v>152</v>
      </c>
      <c r="D330" s="11" t="s">
        <v>1096</v>
      </c>
      <c r="E330" s="40">
        <v>2</v>
      </c>
      <c r="F330" s="40" t="s">
        <v>18</v>
      </c>
      <c r="G330" s="41">
        <v>196.58</v>
      </c>
      <c r="H330" s="58"/>
      <c r="I330" s="60"/>
      <c r="J330" s="40" t="s">
        <v>19</v>
      </c>
      <c r="K330" s="53"/>
    </row>
    <row r="331" spans="1:11" s="32" customFormat="1">
      <c r="A331" s="40">
        <v>325</v>
      </c>
      <c r="B331" s="40">
        <v>3080178116</v>
      </c>
      <c r="C331" s="15" t="s">
        <v>107</v>
      </c>
      <c r="D331" s="11" t="s">
        <v>1096</v>
      </c>
      <c r="E331" s="40">
        <v>6</v>
      </c>
      <c r="F331" s="40" t="s">
        <v>18</v>
      </c>
      <c r="G331" s="41">
        <v>666.66</v>
      </c>
      <c r="H331" s="58"/>
      <c r="I331" s="60"/>
      <c r="J331" s="40" t="s">
        <v>19</v>
      </c>
      <c r="K331" s="53"/>
    </row>
    <row r="332" spans="1:11" s="32" customFormat="1">
      <c r="A332" s="40">
        <v>326</v>
      </c>
      <c r="B332" s="40">
        <v>3080178118</v>
      </c>
      <c r="C332" s="15" t="s">
        <v>201</v>
      </c>
      <c r="D332" s="11" t="s">
        <v>1096</v>
      </c>
      <c r="E332" s="40">
        <v>2</v>
      </c>
      <c r="F332" s="40" t="s">
        <v>18</v>
      </c>
      <c r="G332" s="41">
        <v>268.36</v>
      </c>
      <c r="H332" s="58"/>
      <c r="I332" s="60"/>
      <c r="J332" s="40" t="s">
        <v>19</v>
      </c>
      <c r="K332" s="53"/>
    </row>
    <row r="333" spans="1:11" s="32" customFormat="1">
      <c r="A333" s="40">
        <v>327</v>
      </c>
      <c r="B333" s="40">
        <v>3080178119</v>
      </c>
      <c r="C333" s="15" t="s">
        <v>202</v>
      </c>
      <c r="D333" s="11" t="s">
        <v>1096</v>
      </c>
      <c r="E333" s="40">
        <v>8</v>
      </c>
      <c r="F333" s="40" t="s">
        <v>18</v>
      </c>
      <c r="G333" s="41">
        <v>376</v>
      </c>
      <c r="H333" s="58"/>
      <c r="I333" s="60"/>
      <c r="J333" s="40" t="s">
        <v>19</v>
      </c>
      <c r="K333" s="53"/>
    </row>
    <row r="334" spans="1:11" s="32" customFormat="1">
      <c r="A334" s="40">
        <v>328</v>
      </c>
      <c r="B334" s="40">
        <v>3080178121</v>
      </c>
      <c r="C334" s="15" t="s">
        <v>203</v>
      </c>
      <c r="D334" s="11" t="s">
        <v>1097</v>
      </c>
      <c r="E334" s="40">
        <v>50</v>
      </c>
      <c r="F334" s="40" t="s">
        <v>18</v>
      </c>
      <c r="G334" s="41">
        <v>513</v>
      </c>
      <c r="H334" s="58"/>
      <c r="I334" s="60"/>
      <c r="J334" s="40" t="s">
        <v>19</v>
      </c>
      <c r="K334" s="53"/>
    </row>
    <row r="335" spans="1:11" s="32" customFormat="1">
      <c r="A335" s="40">
        <v>329</v>
      </c>
      <c r="B335" s="40">
        <v>3080178122</v>
      </c>
      <c r="C335" s="15" t="s">
        <v>204</v>
      </c>
      <c r="D335" s="11" t="s">
        <v>985</v>
      </c>
      <c r="E335" s="40">
        <v>10</v>
      </c>
      <c r="F335" s="40" t="s">
        <v>18</v>
      </c>
      <c r="G335" s="41">
        <v>333.3</v>
      </c>
      <c r="H335" s="58"/>
      <c r="I335" s="60"/>
      <c r="J335" s="40" t="s">
        <v>19</v>
      </c>
      <c r="K335" s="53"/>
    </row>
    <row r="336" spans="1:11" s="32" customFormat="1">
      <c r="A336" s="40">
        <v>330</v>
      </c>
      <c r="B336" s="40">
        <v>3080178123</v>
      </c>
      <c r="C336" s="15" t="s">
        <v>167</v>
      </c>
      <c r="D336" s="11" t="s">
        <v>1098</v>
      </c>
      <c r="E336" s="40">
        <v>1</v>
      </c>
      <c r="F336" s="40" t="s">
        <v>18</v>
      </c>
      <c r="G336" s="41">
        <v>444.44</v>
      </c>
      <c r="H336" s="58"/>
      <c r="I336" s="60"/>
      <c r="J336" s="40" t="s">
        <v>19</v>
      </c>
      <c r="K336" s="53"/>
    </row>
    <row r="337" spans="1:11" s="32" customFormat="1">
      <c r="A337" s="40">
        <v>331</v>
      </c>
      <c r="B337" s="40">
        <v>3080178124</v>
      </c>
      <c r="C337" s="15" t="s">
        <v>205</v>
      </c>
      <c r="D337" s="11" t="s">
        <v>1096</v>
      </c>
      <c r="E337" s="40">
        <v>5</v>
      </c>
      <c r="F337" s="40" t="s">
        <v>18</v>
      </c>
      <c r="G337" s="41">
        <v>64.099999999999994</v>
      </c>
      <c r="H337" s="58"/>
      <c r="I337" s="60"/>
      <c r="J337" s="40" t="s">
        <v>19</v>
      </c>
      <c r="K337" s="53"/>
    </row>
    <row r="338" spans="1:11" s="32" customFormat="1">
      <c r="A338" s="40">
        <v>332</v>
      </c>
      <c r="B338" s="40">
        <v>3080178125</v>
      </c>
      <c r="C338" s="15" t="s">
        <v>198</v>
      </c>
      <c r="D338" s="11" t="s">
        <v>985</v>
      </c>
      <c r="E338" s="40">
        <v>7</v>
      </c>
      <c r="F338" s="40" t="s">
        <v>18</v>
      </c>
      <c r="G338" s="42">
        <v>5863.27</v>
      </c>
      <c r="H338" s="58"/>
      <c r="I338" s="60"/>
      <c r="J338" s="40" t="s">
        <v>19</v>
      </c>
      <c r="K338" s="53"/>
    </row>
    <row r="339" spans="1:11" s="32" customFormat="1">
      <c r="A339" s="40">
        <v>333</v>
      </c>
      <c r="B339" s="40">
        <v>3080178126</v>
      </c>
      <c r="C339" s="15" t="s">
        <v>198</v>
      </c>
      <c r="D339" s="11" t="s">
        <v>963</v>
      </c>
      <c r="E339" s="40">
        <v>2</v>
      </c>
      <c r="F339" s="40" t="s">
        <v>18</v>
      </c>
      <c r="G339" s="42">
        <v>4752.17</v>
      </c>
      <c r="H339" s="58"/>
      <c r="I339" s="60"/>
      <c r="J339" s="40" t="s">
        <v>19</v>
      </c>
      <c r="K339" s="53"/>
    </row>
    <row r="340" spans="1:11" s="32" customFormat="1">
      <c r="A340" s="40">
        <v>334</v>
      </c>
      <c r="B340" s="40">
        <v>3080178127</v>
      </c>
      <c r="C340" s="15" t="s">
        <v>123</v>
      </c>
      <c r="D340" s="11" t="s">
        <v>963</v>
      </c>
      <c r="E340" s="40">
        <v>4</v>
      </c>
      <c r="F340" s="40" t="s">
        <v>18</v>
      </c>
      <c r="G340" s="41">
        <v>444.44</v>
      </c>
      <c r="H340" s="58"/>
      <c r="I340" s="60"/>
      <c r="J340" s="40" t="s">
        <v>19</v>
      </c>
      <c r="K340" s="53"/>
    </row>
    <row r="341" spans="1:11" s="32" customFormat="1">
      <c r="A341" s="40">
        <v>335</v>
      </c>
      <c r="B341" s="40">
        <v>3080178132</v>
      </c>
      <c r="C341" s="15" t="s">
        <v>116</v>
      </c>
      <c r="D341" s="11" t="s">
        <v>1099</v>
      </c>
      <c r="E341" s="40">
        <v>5</v>
      </c>
      <c r="F341" s="40" t="s">
        <v>18</v>
      </c>
      <c r="G341" s="42">
        <v>1623.95</v>
      </c>
      <c r="H341" s="58"/>
      <c r="I341" s="60"/>
      <c r="J341" s="40" t="s">
        <v>19</v>
      </c>
      <c r="K341" s="53"/>
    </row>
    <row r="342" spans="1:11" s="32" customFormat="1">
      <c r="A342" s="40">
        <v>336</v>
      </c>
      <c r="B342" s="40">
        <v>3080178133</v>
      </c>
      <c r="C342" s="15" t="s">
        <v>116</v>
      </c>
      <c r="D342" s="11" t="s">
        <v>1100</v>
      </c>
      <c r="E342" s="40">
        <v>4</v>
      </c>
      <c r="F342" s="40" t="s">
        <v>18</v>
      </c>
      <c r="G342" s="42">
        <v>1299.1600000000001</v>
      </c>
      <c r="H342" s="58"/>
      <c r="I342" s="60"/>
      <c r="J342" s="40" t="s">
        <v>19</v>
      </c>
      <c r="K342" s="53"/>
    </row>
    <row r="343" spans="1:11" s="32" customFormat="1">
      <c r="A343" s="40">
        <v>337</v>
      </c>
      <c r="B343" s="40">
        <v>3080178160</v>
      </c>
      <c r="C343" s="15" t="s">
        <v>149</v>
      </c>
      <c r="D343" s="11" t="s">
        <v>1101</v>
      </c>
      <c r="E343" s="40">
        <v>1.7</v>
      </c>
      <c r="F343" s="40" t="s">
        <v>18</v>
      </c>
      <c r="G343" s="41">
        <v>23.26</v>
      </c>
      <c r="H343" s="58"/>
      <c r="I343" s="60"/>
      <c r="J343" s="40" t="s">
        <v>19</v>
      </c>
      <c r="K343" s="53"/>
    </row>
    <row r="344" spans="1:11" s="32" customFormat="1">
      <c r="A344" s="40">
        <v>338</v>
      </c>
      <c r="B344" s="40">
        <v>3080178161</v>
      </c>
      <c r="C344" s="15" t="s">
        <v>149</v>
      </c>
      <c r="D344" s="11" t="s">
        <v>1102</v>
      </c>
      <c r="E344" s="40">
        <v>1</v>
      </c>
      <c r="F344" s="40" t="s">
        <v>18</v>
      </c>
      <c r="G344" s="41">
        <v>11.97</v>
      </c>
      <c r="H344" s="58"/>
      <c r="I344" s="60"/>
      <c r="J344" s="40" t="s">
        <v>19</v>
      </c>
      <c r="K344" s="53"/>
    </row>
    <row r="345" spans="1:11" s="32" customFormat="1">
      <c r="A345" s="40">
        <v>339</v>
      </c>
      <c r="B345" s="40">
        <v>3080178162</v>
      </c>
      <c r="C345" s="15" t="s">
        <v>206</v>
      </c>
      <c r="D345" s="11" t="s">
        <v>1103</v>
      </c>
      <c r="E345" s="40">
        <v>1</v>
      </c>
      <c r="F345" s="40" t="s">
        <v>18</v>
      </c>
      <c r="G345" s="42">
        <v>2991.45</v>
      </c>
      <c r="H345" s="58"/>
      <c r="I345" s="60"/>
      <c r="J345" s="40" t="s">
        <v>19</v>
      </c>
      <c r="K345" s="53"/>
    </row>
    <row r="346" spans="1:11" s="32" customFormat="1">
      <c r="A346" s="40">
        <v>340</v>
      </c>
      <c r="B346" s="40">
        <v>3080178163</v>
      </c>
      <c r="C346" s="15" t="s">
        <v>207</v>
      </c>
      <c r="D346" s="11" t="s">
        <v>1103</v>
      </c>
      <c r="E346" s="40">
        <v>1</v>
      </c>
      <c r="F346" s="40" t="s">
        <v>18</v>
      </c>
      <c r="G346" s="42">
        <v>4700.8500000000004</v>
      </c>
      <c r="H346" s="58"/>
      <c r="I346" s="60"/>
      <c r="J346" s="40" t="s">
        <v>19</v>
      </c>
      <c r="K346" s="53"/>
    </row>
    <row r="347" spans="1:11" s="32" customFormat="1">
      <c r="A347" s="40">
        <v>341</v>
      </c>
      <c r="B347" s="40">
        <v>3080178164</v>
      </c>
      <c r="C347" s="15" t="s">
        <v>208</v>
      </c>
      <c r="D347" s="11" t="s">
        <v>1104</v>
      </c>
      <c r="E347" s="40">
        <v>10</v>
      </c>
      <c r="F347" s="40" t="s">
        <v>18</v>
      </c>
      <c r="G347" s="42">
        <v>1367.5</v>
      </c>
      <c r="H347" s="58"/>
      <c r="I347" s="60"/>
      <c r="J347" s="40" t="s">
        <v>19</v>
      </c>
      <c r="K347" s="53"/>
    </row>
    <row r="348" spans="1:11" s="32" customFormat="1">
      <c r="A348" s="40">
        <v>342</v>
      </c>
      <c r="B348" s="40">
        <v>3080178165</v>
      </c>
      <c r="C348" s="15" t="s">
        <v>209</v>
      </c>
      <c r="D348" s="11" t="s">
        <v>1105</v>
      </c>
      <c r="E348" s="40">
        <v>16</v>
      </c>
      <c r="F348" s="40" t="s">
        <v>18</v>
      </c>
      <c r="G348" s="41">
        <v>273.44</v>
      </c>
      <c r="H348" s="58"/>
      <c r="I348" s="60"/>
      <c r="J348" s="40" t="s">
        <v>19</v>
      </c>
      <c r="K348" s="53"/>
    </row>
    <row r="349" spans="1:11" s="32" customFormat="1">
      <c r="A349" s="40">
        <v>343</v>
      </c>
      <c r="B349" s="40">
        <v>3080178166</v>
      </c>
      <c r="C349" s="15" t="s">
        <v>210</v>
      </c>
      <c r="D349" s="11" t="s">
        <v>1106</v>
      </c>
      <c r="E349" s="40">
        <v>16</v>
      </c>
      <c r="F349" s="40" t="s">
        <v>18</v>
      </c>
      <c r="G349" s="41">
        <v>341.92</v>
      </c>
      <c r="H349" s="58"/>
      <c r="I349" s="60"/>
      <c r="J349" s="40" t="s">
        <v>19</v>
      </c>
      <c r="K349" s="53"/>
    </row>
    <row r="350" spans="1:11" s="32" customFormat="1">
      <c r="A350" s="40">
        <v>344</v>
      </c>
      <c r="B350" s="40">
        <v>3080178167</v>
      </c>
      <c r="C350" s="15" t="s">
        <v>168</v>
      </c>
      <c r="D350" s="11" t="s">
        <v>1107</v>
      </c>
      <c r="E350" s="40">
        <v>20</v>
      </c>
      <c r="F350" s="40" t="s">
        <v>18</v>
      </c>
      <c r="G350" s="41">
        <v>427.4</v>
      </c>
      <c r="H350" s="58"/>
      <c r="I350" s="60"/>
      <c r="J350" s="40" t="s">
        <v>19</v>
      </c>
      <c r="K350" s="53"/>
    </row>
    <row r="351" spans="1:11" s="32" customFormat="1">
      <c r="A351" s="40">
        <v>345</v>
      </c>
      <c r="B351" s="40">
        <v>3080178168</v>
      </c>
      <c r="C351" s="15" t="s">
        <v>86</v>
      </c>
      <c r="D351" s="11" t="s">
        <v>1108</v>
      </c>
      <c r="E351" s="40">
        <v>1</v>
      </c>
      <c r="F351" s="40" t="s">
        <v>18</v>
      </c>
      <c r="G351" s="42">
        <v>1307.69</v>
      </c>
      <c r="H351" s="58"/>
      <c r="I351" s="60"/>
      <c r="J351" s="40" t="s">
        <v>19</v>
      </c>
      <c r="K351" s="53"/>
    </row>
    <row r="352" spans="1:11" s="32" customFormat="1">
      <c r="A352" s="40">
        <v>346</v>
      </c>
      <c r="B352" s="40">
        <v>3080178170</v>
      </c>
      <c r="C352" s="15" t="s">
        <v>211</v>
      </c>
      <c r="D352" s="11" t="s">
        <v>1109</v>
      </c>
      <c r="E352" s="40">
        <v>1</v>
      </c>
      <c r="F352" s="40" t="s">
        <v>18</v>
      </c>
      <c r="G352" s="41">
        <v>769.23</v>
      </c>
      <c r="H352" s="58"/>
      <c r="I352" s="60"/>
      <c r="J352" s="40" t="s">
        <v>19</v>
      </c>
      <c r="K352" s="53"/>
    </row>
    <row r="353" spans="1:11" s="32" customFormat="1">
      <c r="A353" s="40">
        <v>347</v>
      </c>
      <c r="B353" s="40">
        <v>3080178171</v>
      </c>
      <c r="C353" s="15" t="s">
        <v>212</v>
      </c>
      <c r="D353" s="11" t="s">
        <v>1110</v>
      </c>
      <c r="E353" s="40">
        <v>1</v>
      </c>
      <c r="F353" s="40" t="s">
        <v>18</v>
      </c>
      <c r="G353" s="42">
        <v>1367.52</v>
      </c>
      <c r="H353" s="58"/>
      <c r="I353" s="60"/>
      <c r="J353" s="40" t="s">
        <v>19</v>
      </c>
      <c r="K353" s="53"/>
    </row>
    <row r="354" spans="1:11" s="32" customFormat="1">
      <c r="A354" s="40">
        <v>348</v>
      </c>
      <c r="B354" s="40">
        <v>3080179196</v>
      </c>
      <c r="C354" s="15" t="s">
        <v>213</v>
      </c>
      <c r="D354" s="11" t="s">
        <v>1073</v>
      </c>
      <c r="E354" s="40">
        <v>4</v>
      </c>
      <c r="F354" s="40" t="s">
        <v>18</v>
      </c>
      <c r="G354" s="41">
        <v>68.400000000000006</v>
      </c>
      <c r="H354" s="58"/>
      <c r="I354" s="60"/>
      <c r="J354" s="40" t="s">
        <v>19</v>
      </c>
      <c r="K354" s="53"/>
    </row>
    <row r="355" spans="1:11" s="32" customFormat="1">
      <c r="A355" s="40">
        <v>349</v>
      </c>
      <c r="B355" s="40">
        <v>3080179197</v>
      </c>
      <c r="C355" s="15" t="s">
        <v>213</v>
      </c>
      <c r="D355" s="11" t="s">
        <v>1111</v>
      </c>
      <c r="E355" s="40">
        <v>4</v>
      </c>
      <c r="F355" s="40" t="s">
        <v>18</v>
      </c>
      <c r="G355" s="41">
        <v>51.28</v>
      </c>
      <c r="H355" s="58"/>
      <c r="I355" s="60"/>
      <c r="J355" s="40" t="s">
        <v>19</v>
      </c>
      <c r="K355" s="53"/>
    </row>
    <row r="356" spans="1:11" s="32" customFormat="1">
      <c r="A356" s="40">
        <v>350</v>
      </c>
      <c r="B356" s="40">
        <v>3080179199</v>
      </c>
      <c r="C356" s="15" t="s">
        <v>214</v>
      </c>
      <c r="D356" s="11" t="s">
        <v>1112</v>
      </c>
      <c r="E356" s="40">
        <v>10</v>
      </c>
      <c r="F356" s="40" t="s">
        <v>18</v>
      </c>
      <c r="G356" s="41">
        <v>153.80000000000001</v>
      </c>
      <c r="H356" s="58"/>
      <c r="I356" s="60"/>
      <c r="J356" s="40" t="s">
        <v>19</v>
      </c>
      <c r="K356" s="53"/>
    </row>
    <row r="357" spans="1:11" s="32" customFormat="1">
      <c r="A357" s="40">
        <v>351</v>
      </c>
      <c r="B357" s="40">
        <v>3080179200</v>
      </c>
      <c r="C357" s="15" t="s">
        <v>168</v>
      </c>
      <c r="D357" s="11" t="s">
        <v>1113</v>
      </c>
      <c r="E357" s="40">
        <v>30</v>
      </c>
      <c r="F357" s="40" t="s">
        <v>18</v>
      </c>
      <c r="G357" s="41">
        <v>555.6</v>
      </c>
      <c r="H357" s="58"/>
      <c r="I357" s="60"/>
      <c r="J357" s="40" t="s">
        <v>19</v>
      </c>
      <c r="K357" s="53"/>
    </row>
    <row r="358" spans="1:11" s="32" customFormat="1">
      <c r="A358" s="40">
        <v>352</v>
      </c>
      <c r="B358" s="40">
        <v>3080179201</v>
      </c>
      <c r="C358" s="15" t="s">
        <v>83</v>
      </c>
      <c r="D358" s="11" t="s">
        <v>1076</v>
      </c>
      <c r="E358" s="40">
        <v>1</v>
      </c>
      <c r="F358" s="40" t="s">
        <v>18</v>
      </c>
      <c r="G358" s="41">
        <v>726.5</v>
      </c>
      <c r="H358" s="58"/>
      <c r="I358" s="60"/>
      <c r="J358" s="40" t="s">
        <v>19</v>
      </c>
      <c r="K358" s="53"/>
    </row>
    <row r="359" spans="1:11" s="32" customFormat="1">
      <c r="A359" s="40">
        <v>353</v>
      </c>
      <c r="B359" s="40">
        <v>3080179202</v>
      </c>
      <c r="C359" s="15" t="s">
        <v>214</v>
      </c>
      <c r="D359" s="11" t="s">
        <v>1114</v>
      </c>
      <c r="E359" s="40">
        <v>20</v>
      </c>
      <c r="F359" s="40" t="s">
        <v>18</v>
      </c>
      <c r="G359" s="41">
        <v>188</v>
      </c>
      <c r="H359" s="58"/>
      <c r="I359" s="60"/>
      <c r="J359" s="40" t="s">
        <v>19</v>
      </c>
      <c r="K359" s="53"/>
    </row>
    <row r="360" spans="1:11" s="32" customFormat="1">
      <c r="A360" s="40">
        <v>354</v>
      </c>
      <c r="B360" s="40">
        <v>3080179203</v>
      </c>
      <c r="C360" s="15" t="s">
        <v>116</v>
      </c>
      <c r="D360" s="11" t="s">
        <v>1115</v>
      </c>
      <c r="E360" s="40">
        <v>6</v>
      </c>
      <c r="F360" s="40" t="s">
        <v>18</v>
      </c>
      <c r="G360" s="42">
        <v>4957.28</v>
      </c>
      <c r="H360" s="58"/>
      <c r="I360" s="60"/>
      <c r="J360" s="40" t="s">
        <v>19</v>
      </c>
      <c r="K360" s="53"/>
    </row>
    <row r="361" spans="1:11" s="32" customFormat="1">
      <c r="A361" s="40">
        <v>355</v>
      </c>
      <c r="B361" s="40">
        <v>3080179204</v>
      </c>
      <c r="C361" s="15" t="s">
        <v>215</v>
      </c>
      <c r="D361" s="11" t="s">
        <v>1116</v>
      </c>
      <c r="E361" s="40">
        <v>2</v>
      </c>
      <c r="F361" s="40" t="s">
        <v>18</v>
      </c>
      <c r="G361" s="42">
        <v>1675.22</v>
      </c>
      <c r="H361" s="58"/>
      <c r="I361" s="60"/>
      <c r="J361" s="40" t="s">
        <v>19</v>
      </c>
      <c r="K361" s="53"/>
    </row>
    <row r="362" spans="1:11" s="32" customFormat="1">
      <c r="A362" s="40">
        <v>356</v>
      </c>
      <c r="B362" s="40">
        <v>3080179205</v>
      </c>
      <c r="C362" s="15" t="s">
        <v>216</v>
      </c>
      <c r="D362" s="11" t="s">
        <v>1117</v>
      </c>
      <c r="E362" s="40">
        <v>4</v>
      </c>
      <c r="F362" s="40" t="s">
        <v>18</v>
      </c>
      <c r="G362" s="41">
        <v>376.08</v>
      </c>
      <c r="H362" s="58"/>
      <c r="I362" s="60"/>
      <c r="J362" s="40" t="s">
        <v>19</v>
      </c>
      <c r="K362" s="53"/>
    </row>
    <row r="363" spans="1:11" s="32" customFormat="1">
      <c r="A363" s="40">
        <v>357</v>
      </c>
      <c r="B363" s="40">
        <v>3080179206</v>
      </c>
      <c r="C363" s="15" t="s">
        <v>217</v>
      </c>
      <c r="D363" s="11" t="s">
        <v>1118</v>
      </c>
      <c r="E363" s="40">
        <v>36</v>
      </c>
      <c r="F363" s="40" t="s">
        <v>18</v>
      </c>
      <c r="G363" s="41">
        <v>92.16</v>
      </c>
      <c r="H363" s="58"/>
      <c r="I363" s="60"/>
      <c r="J363" s="40" t="s">
        <v>19</v>
      </c>
      <c r="K363" s="53"/>
    </row>
    <row r="364" spans="1:11" s="32" customFormat="1">
      <c r="A364" s="40">
        <v>358</v>
      </c>
      <c r="B364" s="40">
        <v>3080179208</v>
      </c>
      <c r="C364" s="15" t="s">
        <v>218</v>
      </c>
      <c r="D364" s="11" t="s">
        <v>1119</v>
      </c>
      <c r="E364" s="40">
        <v>20</v>
      </c>
      <c r="F364" s="40" t="s">
        <v>18</v>
      </c>
      <c r="G364" s="42">
        <v>5983</v>
      </c>
      <c r="H364" s="58"/>
      <c r="I364" s="60"/>
      <c r="J364" s="40" t="s">
        <v>19</v>
      </c>
      <c r="K364" s="53"/>
    </row>
    <row r="365" spans="1:11" s="32" customFormat="1">
      <c r="A365" s="40">
        <v>359</v>
      </c>
      <c r="B365" s="40">
        <v>3080179216</v>
      </c>
      <c r="C365" s="15" t="s">
        <v>219</v>
      </c>
      <c r="D365" s="11" t="s">
        <v>1120</v>
      </c>
      <c r="E365" s="40">
        <v>3</v>
      </c>
      <c r="F365" s="40" t="s">
        <v>18</v>
      </c>
      <c r="G365" s="41">
        <v>974.37</v>
      </c>
      <c r="H365" s="58"/>
      <c r="I365" s="60"/>
      <c r="J365" s="40" t="s">
        <v>19</v>
      </c>
      <c r="K365" s="53"/>
    </row>
    <row r="366" spans="1:11" s="32" customFormat="1">
      <c r="A366" s="40">
        <v>360</v>
      </c>
      <c r="B366" s="40">
        <v>3080179218</v>
      </c>
      <c r="C366" s="15" t="s">
        <v>219</v>
      </c>
      <c r="D366" s="11" t="s">
        <v>1121</v>
      </c>
      <c r="E366" s="40">
        <v>8</v>
      </c>
      <c r="F366" s="40" t="s">
        <v>18</v>
      </c>
      <c r="G366" s="41">
        <v>58.4</v>
      </c>
      <c r="H366" s="58"/>
      <c r="I366" s="60"/>
      <c r="J366" s="40" t="s">
        <v>19</v>
      </c>
      <c r="K366" s="53"/>
    </row>
    <row r="367" spans="1:11" s="32" customFormat="1">
      <c r="A367" s="40">
        <v>361</v>
      </c>
      <c r="B367" s="40">
        <v>3080179221</v>
      </c>
      <c r="C367" s="15" t="s">
        <v>178</v>
      </c>
      <c r="D367" s="11" t="s">
        <v>1122</v>
      </c>
      <c r="E367" s="40">
        <v>4</v>
      </c>
      <c r="F367" s="40" t="s">
        <v>18</v>
      </c>
      <c r="G367" s="41">
        <v>2.56</v>
      </c>
      <c r="H367" s="58"/>
      <c r="I367" s="60"/>
      <c r="J367" s="40" t="s">
        <v>19</v>
      </c>
      <c r="K367" s="53"/>
    </row>
    <row r="368" spans="1:11" s="32" customFormat="1">
      <c r="A368" s="40">
        <v>362</v>
      </c>
      <c r="B368" s="40">
        <v>3080179222</v>
      </c>
      <c r="C368" s="15" t="s">
        <v>220</v>
      </c>
      <c r="D368" s="11" t="s">
        <v>1021</v>
      </c>
      <c r="E368" s="40">
        <v>1</v>
      </c>
      <c r="F368" s="40" t="s">
        <v>18</v>
      </c>
      <c r="G368" s="41">
        <v>495.72</v>
      </c>
      <c r="H368" s="58"/>
      <c r="I368" s="60"/>
      <c r="J368" s="40" t="s">
        <v>19</v>
      </c>
      <c r="K368" s="53"/>
    </row>
    <row r="369" spans="1:11" s="32" customFormat="1">
      <c r="A369" s="40">
        <v>363</v>
      </c>
      <c r="B369" s="40">
        <v>3080179223</v>
      </c>
      <c r="C369" s="15" t="s">
        <v>83</v>
      </c>
      <c r="D369" s="11" t="s">
        <v>1123</v>
      </c>
      <c r="E369" s="40">
        <v>2</v>
      </c>
      <c r="F369" s="40" t="s">
        <v>18</v>
      </c>
      <c r="G369" s="42">
        <v>4341.88</v>
      </c>
      <c r="H369" s="58"/>
      <c r="I369" s="60"/>
      <c r="J369" s="40" t="s">
        <v>19</v>
      </c>
      <c r="K369" s="53"/>
    </row>
    <row r="370" spans="1:11" s="32" customFormat="1">
      <c r="A370" s="40">
        <v>364</v>
      </c>
      <c r="B370" s="40">
        <v>3080179224</v>
      </c>
      <c r="C370" s="15" t="s">
        <v>87</v>
      </c>
      <c r="D370" s="11" t="s">
        <v>1124</v>
      </c>
      <c r="E370" s="40">
        <v>2</v>
      </c>
      <c r="F370" s="40" t="s">
        <v>18</v>
      </c>
      <c r="G370" s="41">
        <v>786.32</v>
      </c>
      <c r="H370" s="58"/>
      <c r="I370" s="60"/>
      <c r="J370" s="40" t="s">
        <v>19</v>
      </c>
      <c r="K370" s="53"/>
    </row>
    <row r="371" spans="1:11" s="32" customFormat="1">
      <c r="A371" s="40">
        <v>365</v>
      </c>
      <c r="B371" s="40">
        <v>3080179225</v>
      </c>
      <c r="C371" s="15" t="s">
        <v>87</v>
      </c>
      <c r="D371" s="11" t="s">
        <v>1123</v>
      </c>
      <c r="E371" s="40">
        <v>2</v>
      </c>
      <c r="F371" s="40" t="s">
        <v>18</v>
      </c>
      <c r="G371" s="41">
        <v>871.8</v>
      </c>
      <c r="H371" s="58"/>
      <c r="I371" s="60"/>
      <c r="J371" s="40" t="s">
        <v>19</v>
      </c>
      <c r="K371" s="53"/>
    </row>
    <row r="372" spans="1:11" s="32" customFormat="1">
      <c r="A372" s="40">
        <v>366</v>
      </c>
      <c r="B372" s="40">
        <v>3080179226</v>
      </c>
      <c r="C372" s="15" t="s">
        <v>87</v>
      </c>
      <c r="D372" s="11" t="s">
        <v>1125</v>
      </c>
      <c r="E372" s="40">
        <v>1</v>
      </c>
      <c r="F372" s="40" t="s">
        <v>18</v>
      </c>
      <c r="G372" s="41">
        <v>435.9</v>
      </c>
      <c r="H372" s="58"/>
      <c r="I372" s="60"/>
      <c r="J372" s="40" t="s">
        <v>19</v>
      </c>
      <c r="K372" s="53"/>
    </row>
    <row r="373" spans="1:11" s="32" customFormat="1">
      <c r="A373" s="40">
        <v>367</v>
      </c>
      <c r="B373" s="40">
        <v>3080179227</v>
      </c>
      <c r="C373" s="15" t="s">
        <v>83</v>
      </c>
      <c r="D373" s="11" t="s">
        <v>1125</v>
      </c>
      <c r="E373" s="40">
        <v>4</v>
      </c>
      <c r="F373" s="40" t="s">
        <v>18</v>
      </c>
      <c r="G373" s="42">
        <v>5880.32</v>
      </c>
      <c r="H373" s="58"/>
      <c r="I373" s="60"/>
      <c r="J373" s="40" t="s">
        <v>19</v>
      </c>
      <c r="K373" s="53"/>
    </row>
    <row r="374" spans="1:11" s="32" customFormat="1">
      <c r="A374" s="40">
        <v>368</v>
      </c>
      <c r="B374" s="40">
        <v>3080179228</v>
      </c>
      <c r="C374" s="15" t="s">
        <v>83</v>
      </c>
      <c r="D374" s="11" t="s">
        <v>1124</v>
      </c>
      <c r="E374" s="40">
        <v>1</v>
      </c>
      <c r="F374" s="40" t="s">
        <v>18</v>
      </c>
      <c r="G374" s="42">
        <v>1470.09</v>
      </c>
      <c r="H374" s="58"/>
      <c r="I374" s="60"/>
      <c r="J374" s="40" t="s">
        <v>19</v>
      </c>
      <c r="K374" s="53"/>
    </row>
    <row r="375" spans="1:11" s="32" customFormat="1">
      <c r="A375" s="40">
        <v>369</v>
      </c>
      <c r="B375" s="40">
        <v>3080179304</v>
      </c>
      <c r="C375" s="15" t="s">
        <v>87</v>
      </c>
      <c r="D375" s="11" t="s">
        <v>1126</v>
      </c>
      <c r="E375" s="40">
        <v>1</v>
      </c>
      <c r="F375" s="40" t="s">
        <v>18</v>
      </c>
      <c r="G375" s="41">
        <v>222.22</v>
      </c>
      <c r="H375" s="58"/>
      <c r="I375" s="60"/>
      <c r="J375" s="40" t="s">
        <v>19</v>
      </c>
      <c r="K375" s="53"/>
    </row>
    <row r="376" spans="1:11" s="32" customFormat="1">
      <c r="A376" s="40">
        <v>370</v>
      </c>
      <c r="B376" s="40">
        <v>3080179309</v>
      </c>
      <c r="C376" s="15" t="s">
        <v>83</v>
      </c>
      <c r="D376" s="11" t="s">
        <v>1060</v>
      </c>
      <c r="E376" s="40">
        <v>1</v>
      </c>
      <c r="F376" s="40" t="s">
        <v>18</v>
      </c>
      <c r="G376" s="41">
        <v>790.6</v>
      </c>
      <c r="H376" s="58"/>
      <c r="I376" s="60"/>
      <c r="J376" s="40" t="s">
        <v>19</v>
      </c>
      <c r="K376" s="53"/>
    </row>
    <row r="377" spans="1:11" s="32" customFormat="1">
      <c r="A377" s="40">
        <v>371</v>
      </c>
      <c r="B377" s="40">
        <v>3080179310</v>
      </c>
      <c r="C377" s="15" t="s">
        <v>221</v>
      </c>
      <c r="D377" s="11" t="s">
        <v>1127</v>
      </c>
      <c r="E377" s="40">
        <v>1</v>
      </c>
      <c r="F377" s="40" t="s">
        <v>18</v>
      </c>
      <c r="G377" s="41">
        <v>290.60000000000002</v>
      </c>
      <c r="H377" s="58"/>
      <c r="I377" s="60"/>
      <c r="J377" s="40" t="s">
        <v>19</v>
      </c>
      <c r="K377" s="53"/>
    </row>
    <row r="378" spans="1:11" s="32" customFormat="1">
      <c r="A378" s="40">
        <v>372</v>
      </c>
      <c r="B378" s="40">
        <v>3080179311</v>
      </c>
      <c r="C378" s="15" t="s">
        <v>221</v>
      </c>
      <c r="D378" s="11" t="s">
        <v>1128</v>
      </c>
      <c r="E378" s="40">
        <v>1</v>
      </c>
      <c r="F378" s="40" t="s">
        <v>18</v>
      </c>
      <c r="G378" s="41">
        <v>290.60000000000002</v>
      </c>
      <c r="H378" s="58"/>
      <c r="I378" s="60"/>
      <c r="J378" s="40" t="s">
        <v>19</v>
      </c>
      <c r="K378" s="53"/>
    </row>
    <row r="379" spans="1:11" s="32" customFormat="1">
      <c r="A379" s="40">
        <v>373</v>
      </c>
      <c r="B379" s="40">
        <v>3080179312</v>
      </c>
      <c r="C379" s="15" t="s">
        <v>222</v>
      </c>
      <c r="D379" s="11" t="s">
        <v>1129</v>
      </c>
      <c r="E379" s="40">
        <v>1</v>
      </c>
      <c r="F379" s="40" t="s">
        <v>18</v>
      </c>
      <c r="G379" s="41">
        <v>940.17</v>
      </c>
      <c r="H379" s="58"/>
      <c r="I379" s="60"/>
      <c r="J379" s="40" t="s">
        <v>19</v>
      </c>
      <c r="K379" s="53"/>
    </row>
    <row r="380" spans="1:11" s="32" customFormat="1">
      <c r="A380" s="40">
        <v>374</v>
      </c>
      <c r="B380" s="40">
        <v>3080179313</v>
      </c>
      <c r="C380" s="15" t="s">
        <v>117</v>
      </c>
      <c r="D380" s="11" t="s">
        <v>1130</v>
      </c>
      <c r="E380" s="40">
        <v>20</v>
      </c>
      <c r="F380" s="40" t="s">
        <v>18</v>
      </c>
      <c r="G380" s="41">
        <v>598.20000000000005</v>
      </c>
      <c r="H380" s="58"/>
      <c r="I380" s="60"/>
      <c r="J380" s="40" t="s">
        <v>19</v>
      </c>
      <c r="K380" s="53"/>
    </row>
    <row r="381" spans="1:11" s="32" customFormat="1">
      <c r="A381" s="40">
        <v>375</v>
      </c>
      <c r="B381" s="40">
        <v>3080179314</v>
      </c>
      <c r="C381" s="15" t="s">
        <v>223</v>
      </c>
      <c r="D381" s="11" t="s">
        <v>1131</v>
      </c>
      <c r="E381" s="40">
        <v>10</v>
      </c>
      <c r="F381" s="40" t="s">
        <v>18</v>
      </c>
      <c r="G381" s="41">
        <v>17.100000000000001</v>
      </c>
      <c r="H381" s="58"/>
      <c r="I381" s="60"/>
      <c r="J381" s="40" t="s">
        <v>19</v>
      </c>
      <c r="K381" s="53"/>
    </row>
    <row r="382" spans="1:11" s="32" customFormat="1">
      <c r="A382" s="40">
        <v>376</v>
      </c>
      <c r="B382" s="40">
        <v>3080179315</v>
      </c>
      <c r="C382" s="15" t="s">
        <v>224</v>
      </c>
      <c r="D382" s="11" t="s">
        <v>1132</v>
      </c>
      <c r="E382" s="40">
        <v>16</v>
      </c>
      <c r="F382" s="40" t="s">
        <v>18</v>
      </c>
      <c r="G382" s="41">
        <v>205.12</v>
      </c>
      <c r="H382" s="58"/>
      <c r="I382" s="60"/>
      <c r="J382" s="40" t="s">
        <v>19</v>
      </c>
      <c r="K382" s="53"/>
    </row>
    <row r="383" spans="1:11" s="32" customFormat="1">
      <c r="A383" s="40">
        <v>377</v>
      </c>
      <c r="B383" s="40">
        <v>3080179316</v>
      </c>
      <c r="C383" s="15" t="s">
        <v>225</v>
      </c>
      <c r="D383" s="11" t="s">
        <v>1133</v>
      </c>
      <c r="E383" s="40">
        <v>20</v>
      </c>
      <c r="F383" s="40" t="s">
        <v>18</v>
      </c>
      <c r="G383" s="42">
        <v>2564</v>
      </c>
      <c r="H383" s="58"/>
      <c r="I383" s="60"/>
      <c r="J383" s="40" t="s">
        <v>19</v>
      </c>
      <c r="K383" s="53"/>
    </row>
    <row r="384" spans="1:11" s="32" customFormat="1">
      <c r="A384" s="40">
        <v>378</v>
      </c>
      <c r="B384" s="40">
        <v>3080179317</v>
      </c>
      <c r="C384" s="15" t="s">
        <v>226</v>
      </c>
      <c r="D384" s="11" t="s">
        <v>1134</v>
      </c>
      <c r="E384" s="40">
        <v>2</v>
      </c>
      <c r="F384" s="40" t="s">
        <v>18</v>
      </c>
      <c r="G384" s="41">
        <v>102.56</v>
      </c>
      <c r="H384" s="58"/>
      <c r="I384" s="60"/>
      <c r="J384" s="40" t="s">
        <v>19</v>
      </c>
      <c r="K384" s="53"/>
    </row>
    <row r="385" spans="1:11" s="32" customFormat="1">
      <c r="A385" s="40">
        <v>379</v>
      </c>
      <c r="B385" s="40">
        <v>3080179366</v>
      </c>
      <c r="C385" s="15" t="s">
        <v>223</v>
      </c>
      <c r="D385" s="11" t="s">
        <v>1135</v>
      </c>
      <c r="E385" s="40">
        <v>2</v>
      </c>
      <c r="F385" s="40" t="s">
        <v>18</v>
      </c>
      <c r="G385" s="42">
        <v>8256.4</v>
      </c>
      <c r="H385" s="58"/>
      <c r="I385" s="60"/>
      <c r="J385" s="40" t="s">
        <v>19</v>
      </c>
      <c r="K385" s="53"/>
    </row>
    <row r="386" spans="1:11" s="32" customFormat="1">
      <c r="A386" s="40">
        <v>380</v>
      </c>
      <c r="B386" s="40">
        <v>3080179367</v>
      </c>
      <c r="C386" s="15" t="s">
        <v>227</v>
      </c>
      <c r="D386" s="11" t="s">
        <v>944</v>
      </c>
      <c r="E386" s="40">
        <v>1</v>
      </c>
      <c r="F386" s="40" t="s">
        <v>18</v>
      </c>
      <c r="G386" s="42">
        <v>1709.4</v>
      </c>
      <c r="H386" s="58"/>
      <c r="I386" s="60"/>
      <c r="J386" s="40" t="s">
        <v>19</v>
      </c>
      <c r="K386" s="53"/>
    </row>
    <row r="387" spans="1:11" s="32" customFormat="1">
      <c r="A387" s="40">
        <v>381</v>
      </c>
      <c r="B387" s="40">
        <v>3080179368</v>
      </c>
      <c r="C387" s="15" t="s">
        <v>103</v>
      </c>
      <c r="D387" s="11" t="s">
        <v>944</v>
      </c>
      <c r="E387" s="40">
        <v>4</v>
      </c>
      <c r="F387" s="40" t="s">
        <v>18</v>
      </c>
      <c r="G387" s="41">
        <v>752.16</v>
      </c>
      <c r="H387" s="58"/>
      <c r="I387" s="60"/>
      <c r="J387" s="40" t="s">
        <v>19</v>
      </c>
      <c r="K387" s="53"/>
    </row>
    <row r="388" spans="1:11" s="32" customFormat="1">
      <c r="A388" s="40">
        <v>382</v>
      </c>
      <c r="B388" s="40">
        <v>3080179419</v>
      </c>
      <c r="C388" s="15" t="s">
        <v>87</v>
      </c>
      <c r="D388" s="11" t="s">
        <v>1041</v>
      </c>
      <c r="E388" s="40">
        <v>2</v>
      </c>
      <c r="F388" s="40" t="s">
        <v>18</v>
      </c>
      <c r="G388" s="41">
        <v>700.84</v>
      </c>
      <c r="H388" s="58"/>
      <c r="I388" s="60"/>
      <c r="J388" s="40" t="s">
        <v>19</v>
      </c>
      <c r="K388" s="53"/>
    </row>
    <row r="389" spans="1:11" s="32" customFormat="1">
      <c r="A389" s="40">
        <v>383</v>
      </c>
      <c r="B389" s="40">
        <v>3080179420</v>
      </c>
      <c r="C389" s="15" t="s">
        <v>107</v>
      </c>
      <c r="D389" s="11" t="s">
        <v>1041</v>
      </c>
      <c r="E389" s="40">
        <v>2</v>
      </c>
      <c r="F389" s="40" t="s">
        <v>18</v>
      </c>
      <c r="G389" s="41">
        <v>188.04</v>
      </c>
      <c r="H389" s="58"/>
      <c r="I389" s="60"/>
      <c r="J389" s="40" t="s">
        <v>19</v>
      </c>
      <c r="K389" s="53"/>
    </row>
    <row r="390" spans="1:11" s="32" customFormat="1">
      <c r="A390" s="40">
        <v>384</v>
      </c>
      <c r="B390" s="40">
        <v>3080179421</v>
      </c>
      <c r="C390" s="15" t="s">
        <v>201</v>
      </c>
      <c r="D390" s="11" t="s">
        <v>1041</v>
      </c>
      <c r="E390" s="40">
        <v>2</v>
      </c>
      <c r="F390" s="40" t="s">
        <v>18</v>
      </c>
      <c r="G390" s="41">
        <v>273.5</v>
      </c>
      <c r="H390" s="58"/>
      <c r="I390" s="60"/>
      <c r="J390" s="40" t="s">
        <v>19</v>
      </c>
      <c r="K390" s="53"/>
    </row>
    <row r="391" spans="1:11" s="32" customFormat="1">
      <c r="A391" s="40">
        <v>385</v>
      </c>
      <c r="B391" s="40">
        <v>3080179422</v>
      </c>
      <c r="C391" s="15" t="s">
        <v>97</v>
      </c>
      <c r="D391" s="11" t="s">
        <v>1041</v>
      </c>
      <c r="E391" s="40">
        <v>1</v>
      </c>
      <c r="F391" s="40" t="s">
        <v>18</v>
      </c>
      <c r="G391" s="41">
        <v>837.61</v>
      </c>
      <c r="H391" s="58"/>
      <c r="I391" s="60"/>
      <c r="J391" s="40" t="s">
        <v>19</v>
      </c>
      <c r="K391" s="53"/>
    </row>
    <row r="392" spans="1:11" s="32" customFormat="1">
      <c r="A392" s="40">
        <v>386</v>
      </c>
      <c r="B392" s="40">
        <v>3080179423</v>
      </c>
      <c r="C392" s="15" t="s">
        <v>98</v>
      </c>
      <c r="D392" s="11" t="s">
        <v>1041</v>
      </c>
      <c r="E392" s="40">
        <v>1</v>
      </c>
      <c r="F392" s="40" t="s">
        <v>18</v>
      </c>
      <c r="G392" s="41">
        <v>837.61</v>
      </c>
      <c r="H392" s="58"/>
      <c r="I392" s="60"/>
      <c r="J392" s="40" t="s">
        <v>19</v>
      </c>
      <c r="K392" s="53"/>
    </row>
    <row r="393" spans="1:11" s="32" customFormat="1">
      <c r="A393" s="40">
        <v>387</v>
      </c>
      <c r="B393" s="40">
        <v>3080179424</v>
      </c>
      <c r="C393" s="15" t="s">
        <v>92</v>
      </c>
      <c r="D393" s="11" t="s">
        <v>1041</v>
      </c>
      <c r="E393" s="40">
        <v>3</v>
      </c>
      <c r="F393" s="40" t="s">
        <v>18</v>
      </c>
      <c r="G393" s="41">
        <v>405.12</v>
      </c>
      <c r="H393" s="58"/>
      <c r="I393" s="60"/>
      <c r="J393" s="40" t="s">
        <v>19</v>
      </c>
      <c r="K393" s="53"/>
    </row>
    <row r="394" spans="1:11" s="32" customFormat="1">
      <c r="A394" s="40">
        <v>388</v>
      </c>
      <c r="B394" s="40">
        <v>3080179425</v>
      </c>
      <c r="C394" s="15" t="s">
        <v>94</v>
      </c>
      <c r="D394" s="11" t="s">
        <v>1041</v>
      </c>
      <c r="E394" s="40">
        <v>4</v>
      </c>
      <c r="F394" s="40" t="s">
        <v>18</v>
      </c>
      <c r="G394" s="41">
        <v>13.68</v>
      </c>
      <c r="H394" s="58"/>
      <c r="I394" s="60"/>
      <c r="J394" s="40" t="s">
        <v>19</v>
      </c>
      <c r="K394" s="53"/>
    </row>
    <row r="395" spans="1:11" s="32" customFormat="1">
      <c r="A395" s="40">
        <v>389</v>
      </c>
      <c r="B395" s="40">
        <v>3080179426</v>
      </c>
      <c r="C395" s="15" t="s">
        <v>162</v>
      </c>
      <c r="D395" s="11" t="s">
        <v>1041</v>
      </c>
      <c r="E395" s="40">
        <v>4</v>
      </c>
      <c r="F395" s="40" t="s">
        <v>18</v>
      </c>
      <c r="G395" s="41">
        <v>10.24</v>
      </c>
      <c r="H395" s="58"/>
      <c r="I395" s="60"/>
      <c r="J395" s="40" t="s">
        <v>19</v>
      </c>
      <c r="K395" s="53"/>
    </row>
    <row r="396" spans="1:11" s="32" customFormat="1">
      <c r="A396" s="40">
        <v>390</v>
      </c>
      <c r="B396" s="40">
        <v>3080179430</v>
      </c>
      <c r="C396" s="15" t="s">
        <v>168</v>
      </c>
      <c r="D396" s="11" t="s">
        <v>1041</v>
      </c>
      <c r="E396" s="40">
        <v>10</v>
      </c>
      <c r="F396" s="40" t="s">
        <v>18</v>
      </c>
      <c r="G396" s="41">
        <v>205.1</v>
      </c>
      <c r="H396" s="58"/>
      <c r="I396" s="60"/>
      <c r="J396" s="40" t="s">
        <v>19</v>
      </c>
      <c r="K396" s="53"/>
    </row>
    <row r="397" spans="1:11" s="32" customFormat="1">
      <c r="A397" s="40">
        <v>391</v>
      </c>
      <c r="B397" s="40">
        <v>3080179431</v>
      </c>
      <c r="C397" s="15" t="s">
        <v>84</v>
      </c>
      <c r="D397" s="11" t="s">
        <v>919</v>
      </c>
      <c r="E397" s="40">
        <v>1</v>
      </c>
      <c r="F397" s="40" t="s">
        <v>18</v>
      </c>
      <c r="G397" s="41">
        <v>222.22</v>
      </c>
      <c r="H397" s="58"/>
      <c r="I397" s="60"/>
      <c r="J397" s="40" t="s">
        <v>19</v>
      </c>
      <c r="K397" s="53"/>
    </row>
    <row r="398" spans="1:11" s="32" customFormat="1">
      <c r="A398" s="40">
        <v>392</v>
      </c>
      <c r="B398" s="40">
        <v>3080179432</v>
      </c>
      <c r="C398" s="15" t="s">
        <v>111</v>
      </c>
      <c r="D398" s="11" t="s">
        <v>1041</v>
      </c>
      <c r="E398" s="40">
        <v>2</v>
      </c>
      <c r="F398" s="40" t="s">
        <v>18</v>
      </c>
      <c r="G398" s="41">
        <v>316.24</v>
      </c>
      <c r="H398" s="58"/>
      <c r="I398" s="60"/>
      <c r="J398" s="40" t="s">
        <v>19</v>
      </c>
      <c r="K398" s="53"/>
    </row>
    <row r="399" spans="1:11" s="32" customFormat="1">
      <c r="A399" s="40">
        <v>393</v>
      </c>
      <c r="B399" s="40">
        <v>3080179433</v>
      </c>
      <c r="C399" s="15" t="s">
        <v>228</v>
      </c>
      <c r="D399" s="11" t="s">
        <v>964</v>
      </c>
      <c r="E399" s="40">
        <v>2</v>
      </c>
      <c r="F399" s="40" t="s">
        <v>18</v>
      </c>
      <c r="G399" s="41">
        <v>432.48</v>
      </c>
      <c r="H399" s="58"/>
      <c r="I399" s="60"/>
      <c r="J399" s="40" t="s">
        <v>19</v>
      </c>
      <c r="K399" s="53"/>
    </row>
    <row r="400" spans="1:11" s="32" customFormat="1">
      <c r="A400" s="40">
        <v>394</v>
      </c>
      <c r="B400" s="40">
        <v>3080179434</v>
      </c>
      <c r="C400" s="15" t="s">
        <v>84</v>
      </c>
      <c r="D400" s="11" t="s">
        <v>1136</v>
      </c>
      <c r="E400" s="40">
        <v>2</v>
      </c>
      <c r="F400" s="40" t="s">
        <v>18</v>
      </c>
      <c r="G400" s="41">
        <v>153.84</v>
      </c>
      <c r="H400" s="58"/>
      <c r="I400" s="60"/>
      <c r="J400" s="40" t="s">
        <v>19</v>
      </c>
      <c r="K400" s="53"/>
    </row>
    <row r="401" spans="1:11" s="32" customFormat="1">
      <c r="A401" s="40">
        <v>395</v>
      </c>
      <c r="B401" s="40">
        <v>3080179437</v>
      </c>
      <c r="C401" s="15" t="s">
        <v>84</v>
      </c>
      <c r="D401" s="11" t="s">
        <v>977</v>
      </c>
      <c r="E401" s="40">
        <v>2</v>
      </c>
      <c r="F401" s="40" t="s">
        <v>18</v>
      </c>
      <c r="G401" s="41">
        <v>495.72</v>
      </c>
      <c r="H401" s="58"/>
      <c r="I401" s="60"/>
      <c r="J401" s="40" t="s">
        <v>19</v>
      </c>
      <c r="K401" s="53"/>
    </row>
    <row r="402" spans="1:11" s="32" customFormat="1">
      <c r="A402" s="40">
        <v>396</v>
      </c>
      <c r="B402" s="40">
        <v>3080179438</v>
      </c>
      <c r="C402" s="15" t="s">
        <v>104</v>
      </c>
      <c r="D402" s="11" t="s">
        <v>1137</v>
      </c>
      <c r="E402" s="40">
        <v>1</v>
      </c>
      <c r="F402" s="40" t="s">
        <v>18</v>
      </c>
      <c r="G402" s="42">
        <v>3051.28</v>
      </c>
      <c r="H402" s="58"/>
      <c r="I402" s="60"/>
      <c r="J402" s="40" t="s">
        <v>19</v>
      </c>
      <c r="K402" s="53"/>
    </row>
    <row r="403" spans="1:11" s="32" customFormat="1">
      <c r="A403" s="40">
        <v>397</v>
      </c>
      <c r="B403" s="40">
        <v>3080179439</v>
      </c>
      <c r="C403" s="15" t="s">
        <v>83</v>
      </c>
      <c r="D403" s="11" t="s">
        <v>1137</v>
      </c>
      <c r="E403" s="40">
        <v>2</v>
      </c>
      <c r="F403" s="40" t="s">
        <v>18</v>
      </c>
      <c r="G403" s="42">
        <v>2977.22</v>
      </c>
      <c r="H403" s="58"/>
      <c r="I403" s="60"/>
      <c r="J403" s="40" t="s">
        <v>19</v>
      </c>
      <c r="K403" s="53"/>
    </row>
    <row r="404" spans="1:11" s="32" customFormat="1">
      <c r="A404" s="40">
        <v>398</v>
      </c>
      <c r="B404" s="40">
        <v>3080179440</v>
      </c>
      <c r="C404" s="15" t="s">
        <v>92</v>
      </c>
      <c r="D404" s="11" t="s">
        <v>930</v>
      </c>
      <c r="E404" s="40">
        <v>9</v>
      </c>
      <c r="F404" s="40" t="s">
        <v>18</v>
      </c>
      <c r="G404" s="42">
        <v>1349.63</v>
      </c>
      <c r="H404" s="58"/>
      <c r="I404" s="60"/>
      <c r="J404" s="40" t="s">
        <v>19</v>
      </c>
      <c r="K404" s="53"/>
    </row>
    <row r="405" spans="1:11" s="32" customFormat="1">
      <c r="A405" s="40">
        <v>399</v>
      </c>
      <c r="B405" s="40">
        <v>3080179441</v>
      </c>
      <c r="C405" s="15" t="s">
        <v>127</v>
      </c>
      <c r="D405" s="11" t="s">
        <v>1138</v>
      </c>
      <c r="E405" s="40">
        <v>14</v>
      </c>
      <c r="F405" s="40" t="s">
        <v>18</v>
      </c>
      <c r="G405" s="42">
        <v>3340.4</v>
      </c>
      <c r="H405" s="58"/>
      <c r="I405" s="60"/>
      <c r="J405" s="40" t="s">
        <v>19</v>
      </c>
      <c r="K405" s="53"/>
    </row>
    <row r="406" spans="1:11" s="32" customFormat="1">
      <c r="A406" s="40">
        <v>400</v>
      </c>
      <c r="B406" s="40">
        <v>3080179442</v>
      </c>
      <c r="C406" s="15" t="s">
        <v>82</v>
      </c>
      <c r="D406" s="11" t="s">
        <v>1137</v>
      </c>
      <c r="E406" s="40">
        <v>3</v>
      </c>
      <c r="F406" s="40" t="s">
        <v>18</v>
      </c>
      <c r="G406" s="41">
        <v>261.54000000000002</v>
      </c>
      <c r="H406" s="58"/>
      <c r="I406" s="60"/>
      <c r="J406" s="40" t="s">
        <v>19</v>
      </c>
      <c r="K406" s="53"/>
    </row>
    <row r="407" spans="1:11" s="32" customFormat="1">
      <c r="A407" s="40">
        <v>401</v>
      </c>
      <c r="B407" s="40">
        <v>3080179443</v>
      </c>
      <c r="C407" s="15" t="s">
        <v>87</v>
      </c>
      <c r="D407" s="11" t="s">
        <v>930</v>
      </c>
      <c r="E407" s="40">
        <v>1</v>
      </c>
      <c r="F407" s="40" t="s">
        <v>18</v>
      </c>
      <c r="G407" s="41">
        <v>437.32</v>
      </c>
      <c r="H407" s="58"/>
      <c r="I407" s="60"/>
      <c r="J407" s="40" t="s">
        <v>19</v>
      </c>
      <c r="K407" s="53"/>
    </row>
    <row r="408" spans="1:11" s="32" customFormat="1">
      <c r="A408" s="40">
        <v>402</v>
      </c>
      <c r="B408" s="40">
        <v>3080179446</v>
      </c>
      <c r="C408" s="15" t="s">
        <v>127</v>
      </c>
      <c r="D408" s="11" t="s">
        <v>1139</v>
      </c>
      <c r="E408" s="40">
        <v>10</v>
      </c>
      <c r="F408" s="40" t="s">
        <v>18</v>
      </c>
      <c r="G408" s="42">
        <v>2478.6</v>
      </c>
      <c r="H408" s="58"/>
      <c r="I408" s="60"/>
      <c r="J408" s="40" t="s">
        <v>19</v>
      </c>
      <c r="K408" s="53"/>
    </row>
    <row r="409" spans="1:11" s="32" customFormat="1">
      <c r="A409" s="40">
        <v>403</v>
      </c>
      <c r="B409" s="40">
        <v>3080179447</v>
      </c>
      <c r="C409" s="15" t="s">
        <v>109</v>
      </c>
      <c r="D409" s="11" t="s">
        <v>1140</v>
      </c>
      <c r="E409" s="40">
        <v>1</v>
      </c>
      <c r="F409" s="40" t="s">
        <v>18</v>
      </c>
      <c r="G409" s="42">
        <v>1025.6400000000001</v>
      </c>
      <c r="H409" s="58"/>
      <c r="I409" s="60"/>
      <c r="J409" s="40" t="s">
        <v>19</v>
      </c>
      <c r="K409" s="53"/>
    </row>
    <row r="410" spans="1:11" s="32" customFormat="1">
      <c r="A410" s="40">
        <v>404</v>
      </c>
      <c r="B410" s="40">
        <v>3080179448</v>
      </c>
      <c r="C410" s="15" t="s">
        <v>110</v>
      </c>
      <c r="D410" s="11" t="s">
        <v>1140</v>
      </c>
      <c r="E410" s="40">
        <v>24</v>
      </c>
      <c r="F410" s="40" t="s">
        <v>18</v>
      </c>
      <c r="G410" s="41">
        <v>492.24</v>
      </c>
      <c r="H410" s="58"/>
      <c r="I410" s="60"/>
      <c r="J410" s="40" t="s">
        <v>19</v>
      </c>
      <c r="K410" s="53"/>
    </row>
    <row r="411" spans="1:11" s="32" customFormat="1">
      <c r="A411" s="40">
        <v>405</v>
      </c>
      <c r="B411" s="40">
        <v>3080179451</v>
      </c>
      <c r="C411" s="15" t="s">
        <v>121</v>
      </c>
      <c r="D411" s="11" t="s">
        <v>914</v>
      </c>
      <c r="E411" s="40">
        <v>6</v>
      </c>
      <c r="F411" s="40" t="s">
        <v>18</v>
      </c>
      <c r="G411" s="41">
        <v>76.92</v>
      </c>
      <c r="H411" s="58"/>
      <c r="I411" s="60"/>
      <c r="J411" s="40" t="s">
        <v>19</v>
      </c>
      <c r="K411" s="53"/>
    </row>
    <row r="412" spans="1:11" s="32" customFormat="1">
      <c r="A412" s="40">
        <v>406</v>
      </c>
      <c r="B412" s="40">
        <v>3080179452</v>
      </c>
      <c r="C412" s="15" t="s">
        <v>128</v>
      </c>
      <c r="D412" s="11" t="s">
        <v>914</v>
      </c>
      <c r="E412" s="40">
        <v>8</v>
      </c>
      <c r="F412" s="40" t="s">
        <v>18</v>
      </c>
      <c r="G412" s="41">
        <v>68.400000000000006</v>
      </c>
      <c r="H412" s="58"/>
      <c r="I412" s="60"/>
      <c r="J412" s="40" t="s">
        <v>19</v>
      </c>
      <c r="K412" s="53"/>
    </row>
    <row r="413" spans="1:11" s="32" customFormat="1">
      <c r="A413" s="40">
        <v>407</v>
      </c>
      <c r="B413" s="40">
        <v>3080179454</v>
      </c>
      <c r="C413" s="15" t="s">
        <v>87</v>
      </c>
      <c r="D413" s="11" t="s">
        <v>996</v>
      </c>
      <c r="E413" s="40">
        <v>1</v>
      </c>
      <c r="F413" s="40" t="s">
        <v>18</v>
      </c>
      <c r="G413" s="41">
        <v>222.22</v>
      </c>
      <c r="H413" s="58"/>
      <c r="I413" s="60"/>
      <c r="J413" s="40" t="s">
        <v>19</v>
      </c>
      <c r="K413" s="53"/>
    </row>
    <row r="414" spans="1:11" s="32" customFormat="1">
      <c r="A414" s="40">
        <v>408</v>
      </c>
      <c r="B414" s="40">
        <v>3080179455</v>
      </c>
      <c r="C414" s="15" t="s">
        <v>149</v>
      </c>
      <c r="D414" s="11" t="s">
        <v>1141</v>
      </c>
      <c r="E414" s="40">
        <v>2</v>
      </c>
      <c r="F414" s="40" t="s">
        <v>18</v>
      </c>
      <c r="G414" s="41">
        <v>20.52</v>
      </c>
      <c r="H414" s="58"/>
      <c r="I414" s="60"/>
      <c r="J414" s="40" t="s">
        <v>19</v>
      </c>
      <c r="K414" s="53"/>
    </row>
    <row r="415" spans="1:11" s="32" customFormat="1">
      <c r="A415" s="40">
        <v>409</v>
      </c>
      <c r="B415" s="40">
        <v>3080179490</v>
      </c>
      <c r="C415" s="15" t="s">
        <v>86</v>
      </c>
      <c r="D415" s="11" t="s">
        <v>1142</v>
      </c>
      <c r="E415" s="40">
        <v>2</v>
      </c>
      <c r="F415" s="40" t="s">
        <v>18</v>
      </c>
      <c r="G415" s="42">
        <v>1646.13</v>
      </c>
      <c r="H415" s="58"/>
      <c r="I415" s="60"/>
      <c r="J415" s="40" t="s">
        <v>19</v>
      </c>
      <c r="K415" s="53"/>
    </row>
    <row r="416" spans="1:11" s="32" customFormat="1">
      <c r="A416" s="40">
        <v>410</v>
      </c>
      <c r="B416" s="40">
        <v>3080181151</v>
      </c>
      <c r="C416" s="15" t="s">
        <v>122</v>
      </c>
      <c r="D416" s="11" t="s">
        <v>1018</v>
      </c>
      <c r="E416" s="40">
        <v>10</v>
      </c>
      <c r="F416" s="40" t="s">
        <v>18</v>
      </c>
      <c r="G416" s="41">
        <v>769.2</v>
      </c>
      <c r="H416" s="58"/>
      <c r="I416" s="60"/>
      <c r="J416" s="40" t="s">
        <v>19</v>
      </c>
      <c r="K416" s="53"/>
    </row>
    <row r="417" spans="1:11" s="32" customFormat="1">
      <c r="A417" s="40">
        <v>411</v>
      </c>
      <c r="B417" s="40">
        <v>3080181861</v>
      </c>
      <c r="C417" s="15" t="s">
        <v>229</v>
      </c>
      <c r="D417" s="11" t="s">
        <v>1143</v>
      </c>
      <c r="E417" s="40">
        <v>2</v>
      </c>
      <c r="F417" s="40" t="s">
        <v>18</v>
      </c>
      <c r="G417" s="41">
        <v>307.7</v>
      </c>
      <c r="H417" s="58"/>
      <c r="I417" s="60"/>
      <c r="J417" s="40" t="s">
        <v>19</v>
      </c>
      <c r="K417" s="53"/>
    </row>
    <row r="418" spans="1:11" s="32" customFormat="1">
      <c r="A418" s="40">
        <v>412</v>
      </c>
      <c r="B418" s="40">
        <v>3080181862</v>
      </c>
      <c r="C418" s="15" t="s">
        <v>230</v>
      </c>
      <c r="D418" s="11" t="s">
        <v>955</v>
      </c>
      <c r="E418" s="40">
        <v>1</v>
      </c>
      <c r="F418" s="40" t="s">
        <v>18</v>
      </c>
      <c r="G418" s="42">
        <v>1538.46</v>
      </c>
      <c r="H418" s="58"/>
      <c r="I418" s="60"/>
      <c r="J418" s="40" t="s">
        <v>19</v>
      </c>
      <c r="K418" s="53"/>
    </row>
    <row r="419" spans="1:11" s="32" customFormat="1">
      <c r="A419" s="40">
        <v>413</v>
      </c>
      <c r="B419" s="40">
        <v>3080181863</v>
      </c>
      <c r="C419" s="15" t="s">
        <v>123</v>
      </c>
      <c r="D419" s="11" t="s">
        <v>955</v>
      </c>
      <c r="E419" s="40">
        <v>1</v>
      </c>
      <c r="F419" s="40" t="s">
        <v>18</v>
      </c>
      <c r="G419" s="41">
        <v>111.11</v>
      </c>
      <c r="H419" s="58"/>
      <c r="I419" s="60"/>
      <c r="J419" s="40" t="s">
        <v>19</v>
      </c>
      <c r="K419" s="53"/>
    </row>
    <row r="420" spans="1:11" s="32" customFormat="1">
      <c r="A420" s="40">
        <v>414</v>
      </c>
      <c r="B420" s="40">
        <v>3080181864</v>
      </c>
      <c r="C420" s="15" t="s">
        <v>231</v>
      </c>
      <c r="D420" s="11" t="s">
        <v>955</v>
      </c>
      <c r="E420" s="40">
        <v>1</v>
      </c>
      <c r="F420" s="40" t="s">
        <v>18</v>
      </c>
      <c r="G420" s="41">
        <v>141.03</v>
      </c>
      <c r="H420" s="58"/>
      <c r="I420" s="60"/>
      <c r="J420" s="40" t="s">
        <v>19</v>
      </c>
      <c r="K420" s="53"/>
    </row>
    <row r="421" spans="1:11" s="32" customFormat="1">
      <c r="A421" s="40">
        <v>415</v>
      </c>
      <c r="B421" s="40">
        <v>3080181865</v>
      </c>
      <c r="C421" s="15" t="s">
        <v>107</v>
      </c>
      <c r="D421" s="11" t="s">
        <v>955</v>
      </c>
      <c r="E421" s="40">
        <v>1</v>
      </c>
      <c r="F421" s="40" t="s">
        <v>18</v>
      </c>
      <c r="G421" s="41">
        <v>94.02</v>
      </c>
      <c r="H421" s="58"/>
      <c r="I421" s="60"/>
      <c r="J421" s="40" t="s">
        <v>19</v>
      </c>
      <c r="K421" s="53"/>
    </row>
    <row r="422" spans="1:11" s="32" customFormat="1">
      <c r="A422" s="40">
        <v>416</v>
      </c>
      <c r="B422" s="40">
        <v>3080181866</v>
      </c>
      <c r="C422" s="15" t="s">
        <v>126</v>
      </c>
      <c r="D422" s="11" t="s">
        <v>955</v>
      </c>
      <c r="E422" s="40">
        <v>2</v>
      </c>
      <c r="F422" s="40" t="s">
        <v>18</v>
      </c>
      <c r="G422" s="41">
        <v>256.39999999999998</v>
      </c>
      <c r="H422" s="58"/>
      <c r="I422" s="60"/>
      <c r="J422" s="40" t="s">
        <v>19</v>
      </c>
      <c r="K422" s="53"/>
    </row>
    <row r="423" spans="1:11" s="32" customFormat="1">
      <c r="A423" s="40">
        <v>417</v>
      </c>
      <c r="B423" s="40">
        <v>3080181867</v>
      </c>
      <c r="C423" s="15" t="s">
        <v>127</v>
      </c>
      <c r="D423" s="11" t="s">
        <v>955</v>
      </c>
      <c r="E423" s="40">
        <v>4</v>
      </c>
      <c r="F423" s="40" t="s">
        <v>18</v>
      </c>
      <c r="G423" s="41">
        <v>923.08</v>
      </c>
      <c r="H423" s="58"/>
      <c r="I423" s="60"/>
      <c r="J423" s="40" t="s">
        <v>19</v>
      </c>
      <c r="K423" s="53"/>
    </row>
    <row r="424" spans="1:11" s="32" customFormat="1">
      <c r="A424" s="40">
        <v>418</v>
      </c>
      <c r="B424" s="40">
        <v>3080181872</v>
      </c>
      <c r="C424" s="15" t="s">
        <v>232</v>
      </c>
      <c r="D424" s="11" t="s">
        <v>1144</v>
      </c>
      <c r="E424" s="40">
        <v>8</v>
      </c>
      <c r="F424" s="40" t="s">
        <v>18</v>
      </c>
      <c r="G424" s="41">
        <v>132.01</v>
      </c>
      <c r="H424" s="58"/>
      <c r="I424" s="60"/>
      <c r="J424" s="40" t="s">
        <v>19</v>
      </c>
      <c r="K424" s="53"/>
    </row>
    <row r="425" spans="1:11" s="32" customFormat="1">
      <c r="A425" s="40">
        <v>419</v>
      </c>
      <c r="B425" s="40">
        <v>3080181873</v>
      </c>
      <c r="C425" s="15" t="s">
        <v>137</v>
      </c>
      <c r="D425" s="11" t="s">
        <v>1145</v>
      </c>
      <c r="E425" s="40">
        <v>1</v>
      </c>
      <c r="F425" s="40" t="s">
        <v>18</v>
      </c>
      <c r="G425" s="42">
        <v>1940.17</v>
      </c>
      <c r="H425" s="58"/>
      <c r="I425" s="60"/>
      <c r="J425" s="40" t="s">
        <v>19</v>
      </c>
      <c r="K425" s="53"/>
    </row>
    <row r="426" spans="1:11" s="32" customFormat="1">
      <c r="A426" s="40">
        <v>420</v>
      </c>
      <c r="B426" s="40">
        <v>3080181874</v>
      </c>
      <c r="C426" s="15" t="s">
        <v>233</v>
      </c>
      <c r="D426" s="11" t="s">
        <v>1145</v>
      </c>
      <c r="E426" s="40">
        <v>4</v>
      </c>
      <c r="F426" s="40" t="s">
        <v>18</v>
      </c>
      <c r="G426" s="41">
        <v>10.24</v>
      </c>
      <c r="H426" s="58"/>
      <c r="I426" s="60"/>
      <c r="J426" s="40" t="s">
        <v>19</v>
      </c>
      <c r="K426" s="53"/>
    </row>
    <row r="427" spans="1:11" s="32" customFormat="1">
      <c r="A427" s="40">
        <v>421</v>
      </c>
      <c r="B427" s="40">
        <v>3080181875</v>
      </c>
      <c r="C427" s="15" t="s">
        <v>234</v>
      </c>
      <c r="D427" s="11" t="s">
        <v>1145</v>
      </c>
      <c r="E427" s="40">
        <v>2</v>
      </c>
      <c r="F427" s="40" t="s">
        <v>18</v>
      </c>
      <c r="G427" s="41">
        <v>401.72</v>
      </c>
      <c r="H427" s="58"/>
      <c r="I427" s="60"/>
      <c r="J427" s="40" t="s">
        <v>19</v>
      </c>
      <c r="K427" s="53"/>
    </row>
    <row r="428" spans="1:11" s="32" customFormat="1">
      <c r="A428" s="40">
        <v>422</v>
      </c>
      <c r="B428" s="40">
        <v>3080181893</v>
      </c>
      <c r="C428" s="15" t="s">
        <v>235</v>
      </c>
      <c r="D428" s="11" t="s">
        <v>1145</v>
      </c>
      <c r="E428" s="40">
        <v>2</v>
      </c>
      <c r="F428" s="40" t="s">
        <v>18</v>
      </c>
      <c r="G428" s="41">
        <v>304.27999999999997</v>
      </c>
      <c r="H428" s="58"/>
      <c r="I428" s="60"/>
      <c r="J428" s="40" t="s">
        <v>19</v>
      </c>
      <c r="K428" s="53"/>
    </row>
    <row r="429" spans="1:11" s="32" customFormat="1">
      <c r="A429" s="40">
        <v>423</v>
      </c>
      <c r="B429" s="40">
        <v>3080181894</v>
      </c>
      <c r="C429" s="15" t="s">
        <v>236</v>
      </c>
      <c r="D429" s="11" t="s">
        <v>1145</v>
      </c>
      <c r="E429" s="40">
        <v>2</v>
      </c>
      <c r="F429" s="40" t="s">
        <v>18</v>
      </c>
      <c r="G429" s="41">
        <v>222.22</v>
      </c>
      <c r="H429" s="58"/>
      <c r="I429" s="60"/>
      <c r="J429" s="40" t="s">
        <v>19</v>
      </c>
      <c r="K429" s="53"/>
    </row>
    <row r="430" spans="1:11" s="32" customFormat="1">
      <c r="A430" s="40">
        <v>424</v>
      </c>
      <c r="B430" s="40">
        <v>3080181896</v>
      </c>
      <c r="C430" s="15" t="s">
        <v>125</v>
      </c>
      <c r="D430" s="11" t="s">
        <v>1145</v>
      </c>
      <c r="E430" s="40">
        <v>1</v>
      </c>
      <c r="F430" s="40" t="s">
        <v>18</v>
      </c>
      <c r="G430" s="41">
        <v>115.38</v>
      </c>
      <c r="H430" s="58"/>
      <c r="I430" s="60"/>
      <c r="J430" s="40" t="s">
        <v>19</v>
      </c>
      <c r="K430" s="53"/>
    </row>
    <row r="431" spans="1:11" s="32" customFormat="1">
      <c r="A431" s="40">
        <v>425</v>
      </c>
      <c r="B431" s="40">
        <v>3080181897</v>
      </c>
      <c r="C431" s="15" t="s">
        <v>237</v>
      </c>
      <c r="D431" s="11" t="s">
        <v>1145</v>
      </c>
      <c r="E431" s="40">
        <v>10</v>
      </c>
      <c r="F431" s="40" t="s">
        <v>18</v>
      </c>
      <c r="G431" s="41">
        <v>51.3</v>
      </c>
      <c r="H431" s="58"/>
      <c r="I431" s="60"/>
      <c r="J431" s="40" t="s">
        <v>19</v>
      </c>
      <c r="K431" s="53"/>
    </row>
    <row r="432" spans="1:11" s="32" customFormat="1">
      <c r="A432" s="40">
        <v>426</v>
      </c>
      <c r="B432" s="40">
        <v>3080181898</v>
      </c>
      <c r="C432" s="15" t="s">
        <v>107</v>
      </c>
      <c r="D432" s="11" t="s">
        <v>1145</v>
      </c>
      <c r="E432" s="40">
        <v>2</v>
      </c>
      <c r="F432" s="40" t="s">
        <v>18</v>
      </c>
      <c r="G432" s="41">
        <v>220.52</v>
      </c>
      <c r="H432" s="58"/>
      <c r="I432" s="60"/>
      <c r="J432" s="40" t="s">
        <v>19</v>
      </c>
      <c r="K432" s="53"/>
    </row>
    <row r="433" spans="1:11" s="32" customFormat="1">
      <c r="A433" s="40">
        <v>427</v>
      </c>
      <c r="B433" s="40">
        <v>3080181901</v>
      </c>
      <c r="C433" s="15" t="s">
        <v>238</v>
      </c>
      <c r="D433" s="11" t="s">
        <v>1145</v>
      </c>
      <c r="E433" s="40">
        <v>10</v>
      </c>
      <c r="F433" s="40" t="s">
        <v>18</v>
      </c>
      <c r="G433" s="41">
        <v>25.6</v>
      </c>
      <c r="H433" s="58"/>
      <c r="I433" s="60"/>
      <c r="J433" s="40" t="s">
        <v>19</v>
      </c>
      <c r="K433" s="53"/>
    </row>
    <row r="434" spans="1:11" s="32" customFormat="1">
      <c r="A434" s="40">
        <v>428</v>
      </c>
      <c r="B434" s="40">
        <v>3080181903</v>
      </c>
      <c r="C434" s="15" t="s">
        <v>239</v>
      </c>
      <c r="D434" s="11" t="s">
        <v>1145</v>
      </c>
      <c r="E434" s="40">
        <v>10</v>
      </c>
      <c r="F434" s="40" t="s">
        <v>18</v>
      </c>
      <c r="G434" s="41">
        <v>51.3</v>
      </c>
      <c r="H434" s="58"/>
      <c r="I434" s="60"/>
      <c r="J434" s="40" t="s">
        <v>19</v>
      </c>
      <c r="K434" s="53"/>
    </row>
    <row r="435" spans="1:11" s="32" customFormat="1">
      <c r="A435" s="40">
        <v>429</v>
      </c>
      <c r="B435" s="40">
        <v>3080181922</v>
      </c>
      <c r="C435" s="15" t="s">
        <v>240</v>
      </c>
      <c r="D435" s="11" t="s">
        <v>1145</v>
      </c>
      <c r="E435" s="40">
        <v>4</v>
      </c>
      <c r="F435" s="40" t="s">
        <v>18</v>
      </c>
      <c r="G435" s="41">
        <v>564.08000000000004</v>
      </c>
      <c r="H435" s="58"/>
      <c r="I435" s="60"/>
      <c r="J435" s="40" t="s">
        <v>19</v>
      </c>
      <c r="K435" s="53"/>
    </row>
    <row r="436" spans="1:11" s="32" customFormat="1">
      <c r="A436" s="40">
        <v>430</v>
      </c>
      <c r="B436" s="40">
        <v>3080181923</v>
      </c>
      <c r="C436" s="15" t="s">
        <v>241</v>
      </c>
      <c r="D436" s="11" t="s">
        <v>1145</v>
      </c>
      <c r="E436" s="40">
        <v>1</v>
      </c>
      <c r="F436" s="40" t="s">
        <v>18</v>
      </c>
      <c r="G436" s="41">
        <v>500</v>
      </c>
      <c r="H436" s="58"/>
      <c r="I436" s="60"/>
      <c r="J436" s="40" t="s">
        <v>19</v>
      </c>
      <c r="K436" s="53"/>
    </row>
    <row r="437" spans="1:11" s="32" customFormat="1">
      <c r="A437" s="40">
        <v>431</v>
      </c>
      <c r="B437" s="40">
        <v>3080181924</v>
      </c>
      <c r="C437" s="15" t="s">
        <v>242</v>
      </c>
      <c r="D437" s="11" t="s">
        <v>1145</v>
      </c>
      <c r="E437" s="40">
        <v>2</v>
      </c>
      <c r="F437" s="40" t="s">
        <v>18</v>
      </c>
      <c r="G437" s="41">
        <v>6.84</v>
      </c>
      <c r="H437" s="58"/>
      <c r="I437" s="60"/>
      <c r="J437" s="40" t="s">
        <v>19</v>
      </c>
      <c r="K437" s="53"/>
    </row>
    <row r="438" spans="1:11" s="32" customFormat="1">
      <c r="A438" s="40">
        <v>432</v>
      </c>
      <c r="B438" s="40">
        <v>3080181926</v>
      </c>
      <c r="C438" s="15" t="s">
        <v>243</v>
      </c>
      <c r="D438" s="11" t="s">
        <v>1145</v>
      </c>
      <c r="E438" s="40">
        <v>10</v>
      </c>
      <c r="F438" s="40" t="s">
        <v>18</v>
      </c>
      <c r="G438" s="41">
        <v>25.6</v>
      </c>
      <c r="H438" s="58"/>
      <c r="I438" s="60"/>
      <c r="J438" s="40" t="s">
        <v>19</v>
      </c>
      <c r="K438" s="53"/>
    </row>
    <row r="439" spans="1:11" s="32" customFormat="1">
      <c r="A439" s="40">
        <v>433</v>
      </c>
      <c r="B439" s="40">
        <v>3080182148</v>
      </c>
      <c r="C439" s="15" t="s">
        <v>109</v>
      </c>
      <c r="D439" s="11" t="s">
        <v>1146</v>
      </c>
      <c r="E439" s="40">
        <v>1</v>
      </c>
      <c r="F439" s="40" t="s">
        <v>18</v>
      </c>
      <c r="G439" s="41">
        <v>820.51</v>
      </c>
      <c r="H439" s="58"/>
      <c r="I439" s="60"/>
      <c r="J439" s="40" t="s">
        <v>19</v>
      </c>
      <c r="K439" s="53"/>
    </row>
    <row r="440" spans="1:11" s="32" customFormat="1">
      <c r="A440" s="40">
        <v>434</v>
      </c>
      <c r="B440" s="40">
        <v>3080182149</v>
      </c>
      <c r="C440" s="15" t="s">
        <v>109</v>
      </c>
      <c r="D440" s="11" t="s">
        <v>1147</v>
      </c>
      <c r="E440" s="40">
        <v>1</v>
      </c>
      <c r="F440" s="40" t="s">
        <v>18</v>
      </c>
      <c r="G440" s="41">
        <v>820.51</v>
      </c>
      <c r="H440" s="58"/>
      <c r="I440" s="60"/>
      <c r="J440" s="40" t="s">
        <v>19</v>
      </c>
      <c r="K440" s="53"/>
    </row>
    <row r="441" spans="1:11" s="32" customFormat="1">
      <c r="A441" s="40">
        <v>435</v>
      </c>
      <c r="B441" s="40">
        <v>3080182155</v>
      </c>
      <c r="C441" s="15" t="s">
        <v>244</v>
      </c>
      <c r="D441" s="11" t="s">
        <v>1148</v>
      </c>
      <c r="E441" s="40">
        <v>1</v>
      </c>
      <c r="F441" s="40" t="s">
        <v>18</v>
      </c>
      <c r="G441" s="42">
        <v>5555.56</v>
      </c>
      <c r="H441" s="58"/>
      <c r="I441" s="60"/>
      <c r="J441" s="40" t="s">
        <v>19</v>
      </c>
      <c r="K441" s="53"/>
    </row>
    <row r="442" spans="1:11" s="32" customFormat="1">
      <c r="A442" s="40">
        <v>436</v>
      </c>
      <c r="B442" s="40">
        <v>3080182156</v>
      </c>
      <c r="C442" s="15" t="s">
        <v>109</v>
      </c>
      <c r="D442" s="11" t="s">
        <v>1149</v>
      </c>
      <c r="E442" s="40">
        <v>1</v>
      </c>
      <c r="F442" s="40" t="s">
        <v>18</v>
      </c>
      <c r="G442" s="41">
        <v>820.51</v>
      </c>
      <c r="H442" s="58"/>
      <c r="I442" s="60"/>
      <c r="J442" s="40" t="s">
        <v>19</v>
      </c>
      <c r="K442" s="53"/>
    </row>
    <row r="443" spans="1:11" s="32" customFormat="1">
      <c r="A443" s="40">
        <v>437</v>
      </c>
      <c r="B443" s="40">
        <v>3080182176</v>
      </c>
      <c r="C443" s="15" t="s">
        <v>245</v>
      </c>
      <c r="D443" s="11" t="s">
        <v>996</v>
      </c>
      <c r="E443" s="40">
        <v>10</v>
      </c>
      <c r="F443" s="40" t="s">
        <v>18</v>
      </c>
      <c r="G443" s="41">
        <v>85.5</v>
      </c>
      <c r="H443" s="58"/>
      <c r="I443" s="60"/>
      <c r="J443" s="40" t="s">
        <v>19</v>
      </c>
      <c r="K443" s="53"/>
    </row>
    <row r="444" spans="1:11" s="32" customFormat="1">
      <c r="A444" s="40">
        <v>438</v>
      </c>
      <c r="B444" s="40">
        <v>3080182177</v>
      </c>
      <c r="C444" s="15" t="s">
        <v>246</v>
      </c>
      <c r="D444" s="11" t="s">
        <v>1111</v>
      </c>
      <c r="E444" s="40">
        <v>2</v>
      </c>
      <c r="F444" s="40" t="s">
        <v>18</v>
      </c>
      <c r="G444" s="42">
        <v>1666.68</v>
      </c>
      <c r="H444" s="58"/>
      <c r="I444" s="60"/>
      <c r="J444" s="40" t="s">
        <v>19</v>
      </c>
      <c r="K444" s="53"/>
    </row>
    <row r="445" spans="1:11" s="32" customFormat="1">
      <c r="A445" s="40">
        <v>439</v>
      </c>
      <c r="B445" s="40">
        <v>3080182178</v>
      </c>
      <c r="C445" s="15" t="s">
        <v>167</v>
      </c>
      <c r="D445" s="11" t="s">
        <v>1150</v>
      </c>
      <c r="E445" s="40">
        <v>2</v>
      </c>
      <c r="F445" s="40" t="s">
        <v>18</v>
      </c>
      <c r="G445" s="41">
        <v>393.16</v>
      </c>
      <c r="H445" s="58"/>
      <c r="I445" s="60"/>
      <c r="J445" s="40" t="s">
        <v>19</v>
      </c>
      <c r="K445" s="53"/>
    </row>
    <row r="446" spans="1:11" s="32" customFormat="1">
      <c r="A446" s="40">
        <v>440</v>
      </c>
      <c r="B446" s="40">
        <v>3080182179</v>
      </c>
      <c r="C446" s="15" t="s">
        <v>247</v>
      </c>
      <c r="D446" s="11" t="s">
        <v>1150</v>
      </c>
      <c r="E446" s="40">
        <v>1</v>
      </c>
      <c r="F446" s="40" t="s">
        <v>18</v>
      </c>
      <c r="G446" s="41">
        <v>222.22</v>
      </c>
      <c r="H446" s="58"/>
      <c r="I446" s="60"/>
      <c r="J446" s="40" t="s">
        <v>19</v>
      </c>
      <c r="K446" s="53"/>
    </row>
    <row r="447" spans="1:11" s="32" customFormat="1">
      <c r="A447" s="40">
        <v>441</v>
      </c>
      <c r="B447" s="40">
        <v>3080182180</v>
      </c>
      <c r="C447" s="15" t="s">
        <v>84</v>
      </c>
      <c r="D447" s="11" t="s">
        <v>955</v>
      </c>
      <c r="E447" s="40">
        <v>1</v>
      </c>
      <c r="F447" s="40" t="s">
        <v>18</v>
      </c>
      <c r="G447" s="41">
        <v>247.86</v>
      </c>
      <c r="H447" s="58"/>
      <c r="I447" s="60"/>
      <c r="J447" s="40" t="s">
        <v>19</v>
      </c>
      <c r="K447" s="53"/>
    </row>
    <row r="448" spans="1:11" s="32" customFormat="1">
      <c r="A448" s="40">
        <v>442</v>
      </c>
      <c r="B448" s="40">
        <v>3080182181</v>
      </c>
      <c r="C448" s="15" t="s">
        <v>248</v>
      </c>
      <c r="D448" s="11" t="s">
        <v>1145</v>
      </c>
      <c r="E448" s="40">
        <v>10</v>
      </c>
      <c r="F448" s="40" t="s">
        <v>18</v>
      </c>
      <c r="G448" s="41">
        <v>128.19999999999999</v>
      </c>
      <c r="H448" s="58"/>
      <c r="I448" s="60"/>
      <c r="J448" s="40" t="s">
        <v>19</v>
      </c>
      <c r="K448" s="53"/>
    </row>
    <row r="449" spans="1:11" s="32" customFormat="1">
      <c r="A449" s="40">
        <v>443</v>
      </c>
      <c r="B449" s="40">
        <v>3080182182</v>
      </c>
      <c r="C449" s="15" t="s">
        <v>249</v>
      </c>
      <c r="D449" s="11" t="s">
        <v>1145</v>
      </c>
      <c r="E449" s="40">
        <v>10</v>
      </c>
      <c r="F449" s="40" t="s">
        <v>18</v>
      </c>
      <c r="G449" s="41">
        <v>8.6</v>
      </c>
      <c r="H449" s="58"/>
      <c r="I449" s="60"/>
      <c r="J449" s="40" t="s">
        <v>19</v>
      </c>
      <c r="K449" s="53"/>
    </row>
    <row r="450" spans="1:11" s="32" customFormat="1">
      <c r="A450" s="40">
        <v>444</v>
      </c>
      <c r="B450" s="40">
        <v>3080182183</v>
      </c>
      <c r="C450" s="15" t="s">
        <v>94</v>
      </c>
      <c r="D450" s="11" t="s">
        <v>1145</v>
      </c>
      <c r="E450" s="40">
        <v>2</v>
      </c>
      <c r="F450" s="40" t="s">
        <v>18</v>
      </c>
      <c r="G450" s="41">
        <v>6.84</v>
      </c>
      <c r="H450" s="58"/>
      <c r="I450" s="60"/>
      <c r="J450" s="40" t="s">
        <v>19</v>
      </c>
      <c r="K450" s="53"/>
    </row>
    <row r="451" spans="1:11" s="32" customFormat="1">
      <c r="A451" s="40">
        <v>445</v>
      </c>
      <c r="B451" s="40">
        <v>3080182184</v>
      </c>
      <c r="C451" s="15" t="s">
        <v>138</v>
      </c>
      <c r="D451" s="11" t="s">
        <v>1151</v>
      </c>
      <c r="E451" s="40">
        <v>2</v>
      </c>
      <c r="F451" s="40" t="s">
        <v>18</v>
      </c>
      <c r="G451" s="42">
        <v>3333.32</v>
      </c>
      <c r="H451" s="58"/>
      <c r="I451" s="60"/>
      <c r="J451" s="40" t="s">
        <v>19</v>
      </c>
      <c r="K451" s="53"/>
    </row>
    <row r="452" spans="1:11" s="32" customFormat="1">
      <c r="A452" s="40">
        <v>446</v>
      </c>
      <c r="B452" s="40">
        <v>3080182186</v>
      </c>
      <c r="C452" s="15" t="s">
        <v>250</v>
      </c>
      <c r="D452" s="11" t="s">
        <v>947</v>
      </c>
      <c r="E452" s="40">
        <v>1</v>
      </c>
      <c r="F452" s="40" t="s">
        <v>18</v>
      </c>
      <c r="G452" s="41">
        <v>158.12</v>
      </c>
      <c r="H452" s="58"/>
      <c r="I452" s="60"/>
      <c r="J452" s="40" t="s">
        <v>19</v>
      </c>
      <c r="K452" s="53"/>
    </row>
    <row r="453" spans="1:11" s="32" customFormat="1">
      <c r="A453" s="40">
        <v>447</v>
      </c>
      <c r="B453" s="40">
        <v>3080182187</v>
      </c>
      <c r="C453" s="15" t="s">
        <v>251</v>
      </c>
      <c r="D453" s="11" t="s">
        <v>1152</v>
      </c>
      <c r="E453" s="40">
        <v>3</v>
      </c>
      <c r="F453" s="40" t="s">
        <v>18</v>
      </c>
      <c r="G453" s="42">
        <v>9871.7999999999993</v>
      </c>
      <c r="H453" s="58"/>
      <c r="I453" s="60"/>
      <c r="J453" s="40" t="s">
        <v>19</v>
      </c>
      <c r="K453" s="53"/>
    </row>
    <row r="454" spans="1:11" s="32" customFormat="1">
      <c r="A454" s="40">
        <v>448</v>
      </c>
      <c r="B454" s="40">
        <v>3080182189</v>
      </c>
      <c r="C454" s="15" t="s">
        <v>252</v>
      </c>
      <c r="D454" s="11" t="s">
        <v>1153</v>
      </c>
      <c r="E454" s="40">
        <v>10</v>
      </c>
      <c r="F454" s="40" t="s">
        <v>18</v>
      </c>
      <c r="G454" s="41">
        <v>51.3</v>
      </c>
      <c r="H454" s="58"/>
      <c r="I454" s="60"/>
      <c r="J454" s="40" t="s">
        <v>19</v>
      </c>
      <c r="K454" s="53"/>
    </row>
    <row r="455" spans="1:11" s="32" customFormat="1">
      <c r="A455" s="40">
        <v>449</v>
      </c>
      <c r="B455" s="40">
        <v>3080182191</v>
      </c>
      <c r="C455" s="15" t="s">
        <v>89</v>
      </c>
      <c r="D455" s="11" t="s">
        <v>997</v>
      </c>
      <c r="E455" s="40">
        <v>2</v>
      </c>
      <c r="F455" s="40" t="s">
        <v>18</v>
      </c>
      <c r="G455" s="42">
        <v>3333.32</v>
      </c>
      <c r="H455" s="58"/>
      <c r="I455" s="60"/>
      <c r="J455" s="40" t="s">
        <v>19</v>
      </c>
      <c r="K455" s="53"/>
    </row>
    <row r="456" spans="1:11" s="32" customFormat="1">
      <c r="A456" s="40">
        <v>450</v>
      </c>
      <c r="B456" s="40">
        <v>3080182192</v>
      </c>
      <c r="C456" s="15" t="s">
        <v>143</v>
      </c>
      <c r="D456" s="11" t="s">
        <v>1060</v>
      </c>
      <c r="E456" s="40">
        <v>4</v>
      </c>
      <c r="F456" s="40" t="s">
        <v>18</v>
      </c>
      <c r="G456" s="41">
        <v>290.60000000000002</v>
      </c>
      <c r="H456" s="58"/>
      <c r="I456" s="60"/>
      <c r="J456" s="40" t="s">
        <v>19</v>
      </c>
      <c r="K456" s="53"/>
    </row>
    <row r="457" spans="1:11" s="32" customFormat="1">
      <c r="A457" s="40">
        <v>451</v>
      </c>
      <c r="B457" s="40">
        <v>3080182193</v>
      </c>
      <c r="C457" s="15" t="s">
        <v>143</v>
      </c>
      <c r="D457" s="11" t="s">
        <v>1031</v>
      </c>
      <c r="E457" s="40">
        <v>2</v>
      </c>
      <c r="F457" s="40" t="s">
        <v>18</v>
      </c>
      <c r="G457" s="41">
        <v>205.12</v>
      </c>
      <c r="H457" s="58"/>
      <c r="I457" s="60"/>
      <c r="J457" s="40" t="s">
        <v>19</v>
      </c>
      <c r="K457" s="53"/>
    </row>
    <row r="458" spans="1:11" s="32" customFormat="1">
      <c r="A458" s="40">
        <v>452</v>
      </c>
      <c r="B458" s="40">
        <v>3080182194</v>
      </c>
      <c r="C458" s="15" t="s">
        <v>143</v>
      </c>
      <c r="D458" s="11" t="s">
        <v>1154</v>
      </c>
      <c r="E458" s="40">
        <v>2</v>
      </c>
      <c r="F458" s="40" t="s">
        <v>18</v>
      </c>
      <c r="G458" s="41">
        <v>76.92</v>
      </c>
      <c r="H458" s="58"/>
      <c r="I458" s="60"/>
      <c r="J458" s="40" t="s">
        <v>19</v>
      </c>
      <c r="K458" s="53"/>
    </row>
    <row r="459" spans="1:11" s="32" customFormat="1">
      <c r="A459" s="40">
        <v>453</v>
      </c>
      <c r="B459" s="40">
        <v>3080182195</v>
      </c>
      <c r="C459" s="15" t="s">
        <v>143</v>
      </c>
      <c r="D459" s="11" t="s">
        <v>1022</v>
      </c>
      <c r="E459" s="40">
        <v>9</v>
      </c>
      <c r="F459" s="40" t="s">
        <v>18</v>
      </c>
      <c r="G459" s="41">
        <v>653.85</v>
      </c>
      <c r="H459" s="58"/>
      <c r="I459" s="60"/>
      <c r="J459" s="40" t="s">
        <v>19</v>
      </c>
      <c r="K459" s="53"/>
    </row>
    <row r="460" spans="1:11" s="32" customFormat="1">
      <c r="A460" s="40">
        <v>454</v>
      </c>
      <c r="B460" s="40">
        <v>3080182196</v>
      </c>
      <c r="C460" s="15" t="s">
        <v>143</v>
      </c>
      <c r="D460" s="11" t="s">
        <v>956</v>
      </c>
      <c r="E460" s="40">
        <v>10</v>
      </c>
      <c r="F460" s="40" t="s">
        <v>18</v>
      </c>
      <c r="G460" s="42">
        <v>1244.45</v>
      </c>
      <c r="H460" s="58"/>
      <c r="I460" s="60"/>
      <c r="J460" s="40" t="s">
        <v>19</v>
      </c>
      <c r="K460" s="53"/>
    </row>
    <row r="461" spans="1:11" s="32" customFormat="1">
      <c r="A461" s="40">
        <v>455</v>
      </c>
      <c r="B461" s="40">
        <v>3080208444</v>
      </c>
      <c r="C461" s="15" t="s">
        <v>253</v>
      </c>
      <c r="D461" s="11" t="s">
        <v>930</v>
      </c>
      <c r="E461" s="40">
        <v>15</v>
      </c>
      <c r="F461" s="40" t="s">
        <v>18</v>
      </c>
      <c r="G461" s="41">
        <v>89.7</v>
      </c>
      <c r="H461" s="58"/>
      <c r="I461" s="60"/>
      <c r="J461" s="40" t="s">
        <v>19</v>
      </c>
      <c r="K461" s="53"/>
    </row>
    <row r="462" spans="1:11" s="32" customFormat="1">
      <c r="A462" s="40">
        <v>456</v>
      </c>
      <c r="B462" s="40">
        <v>3080209259</v>
      </c>
      <c r="C462" s="15" t="s">
        <v>86</v>
      </c>
      <c r="D462" s="11" t="s">
        <v>1155</v>
      </c>
      <c r="E462" s="40">
        <v>2</v>
      </c>
      <c r="F462" s="40" t="s">
        <v>18</v>
      </c>
      <c r="G462" s="42">
        <v>2478.64</v>
      </c>
      <c r="H462" s="58"/>
      <c r="I462" s="60"/>
      <c r="J462" s="40" t="s">
        <v>19</v>
      </c>
      <c r="K462" s="53"/>
    </row>
    <row r="463" spans="1:11" s="32" customFormat="1">
      <c r="A463" s="40">
        <v>457</v>
      </c>
      <c r="B463" s="40">
        <v>3080209378</v>
      </c>
      <c r="C463" s="15" t="s">
        <v>83</v>
      </c>
      <c r="D463" s="11" t="s">
        <v>1156</v>
      </c>
      <c r="E463" s="40">
        <v>2</v>
      </c>
      <c r="F463" s="40" t="s">
        <v>18</v>
      </c>
      <c r="G463" s="42">
        <v>3589.75</v>
      </c>
      <c r="H463" s="58"/>
      <c r="I463" s="60"/>
      <c r="J463" s="40" t="s">
        <v>19</v>
      </c>
      <c r="K463" s="53"/>
    </row>
    <row r="464" spans="1:11" s="32" customFormat="1">
      <c r="A464" s="40">
        <v>458</v>
      </c>
      <c r="B464" s="40">
        <v>3080227072</v>
      </c>
      <c r="C464" s="15" t="s">
        <v>86</v>
      </c>
      <c r="D464" s="11" t="s">
        <v>1157</v>
      </c>
      <c r="E464" s="40">
        <v>2</v>
      </c>
      <c r="F464" s="40" t="s">
        <v>18</v>
      </c>
      <c r="G464" s="42">
        <v>2649.58</v>
      </c>
      <c r="H464" s="58"/>
      <c r="I464" s="60"/>
      <c r="J464" s="40" t="s">
        <v>19</v>
      </c>
      <c r="K464" s="53"/>
    </row>
    <row r="465" spans="1:11" s="32" customFormat="1">
      <c r="A465" s="40">
        <v>459</v>
      </c>
      <c r="B465" s="40">
        <v>3080233049</v>
      </c>
      <c r="C465" s="15" t="s">
        <v>254</v>
      </c>
      <c r="D465" s="11" t="s">
        <v>1158</v>
      </c>
      <c r="E465" s="40">
        <v>1</v>
      </c>
      <c r="F465" s="40" t="s">
        <v>18</v>
      </c>
      <c r="G465" s="41">
        <v>427.35</v>
      </c>
      <c r="H465" s="58"/>
      <c r="I465" s="60"/>
      <c r="J465" s="40" t="s">
        <v>19</v>
      </c>
      <c r="K465" s="53"/>
    </row>
    <row r="466" spans="1:11" s="32" customFormat="1">
      <c r="A466" s="40">
        <v>460</v>
      </c>
      <c r="B466" s="40">
        <v>3080245039</v>
      </c>
      <c r="C466" s="15" t="s">
        <v>255</v>
      </c>
      <c r="D466" s="11" t="s">
        <v>1159</v>
      </c>
      <c r="E466" s="40">
        <v>3</v>
      </c>
      <c r="F466" s="40" t="s">
        <v>18</v>
      </c>
      <c r="G466" s="41">
        <v>25.65</v>
      </c>
      <c r="H466" s="58"/>
      <c r="I466" s="60"/>
      <c r="J466" s="40" t="s">
        <v>19</v>
      </c>
      <c r="K466" s="53"/>
    </row>
    <row r="467" spans="1:11" s="32" customFormat="1">
      <c r="A467" s="40">
        <v>461</v>
      </c>
      <c r="B467" s="40">
        <v>3080245041</v>
      </c>
      <c r="C467" s="15" t="s">
        <v>255</v>
      </c>
      <c r="D467" s="11" t="s">
        <v>1160</v>
      </c>
      <c r="E467" s="40">
        <v>23</v>
      </c>
      <c r="F467" s="40" t="s">
        <v>18</v>
      </c>
      <c r="G467" s="41">
        <v>16.100000000000001</v>
      </c>
      <c r="H467" s="58"/>
      <c r="I467" s="60"/>
      <c r="J467" s="40" t="s">
        <v>19</v>
      </c>
      <c r="K467" s="53"/>
    </row>
    <row r="468" spans="1:11" s="32" customFormat="1">
      <c r="A468" s="40">
        <v>462</v>
      </c>
      <c r="B468" s="40">
        <v>3080245043</v>
      </c>
      <c r="C468" s="15" t="s">
        <v>255</v>
      </c>
      <c r="D468" s="11" t="s">
        <v>1161</v>
      </c>
      <c r="E468" s="40">
        <v>10</v>
      </c>
      <c r="F468" s="40" t="s">
        <v>18</v>
      </c>
      <c r="G468" s="41">
        <v>34.200000000000003</v>
      </c>
      <c r="H468" s="58"/>
      <c r="I468" s="60"/>
      <c r="J468" s="40" t="s">
        <v>19</v>
      </c>
      <c r="K468" s="53"/>
    </row>
    <row r="469" spans="1:11" s="32" customFormat="1">
      <c r="A469" s="40">
        <v>463</v>
      </c>
      <c r="B469" s="40">
        <v>3080245046</v>
      </c>
      <c r="C469" s="15" t="s">
        <v>255</v>
      </c>
      <c r="D469" s="11" t="s">
        <v>1162</v>
      </c>
      <c r="E469" s="40">
        <v>22</v>
      </c>
      <c r="F469" s="40" t="s">
        <v>18</v>
      </c>
      <c r="G469" s="41">
        <v>470.14</v>
      </c>
      <c r="H469" s="58"/>
      <c r="I469" s="60"/>
      <c r="J469" s="40" t="s">
        <v>19</v>
      </c>
      <c r="K469" s="53"/>
    </row>
    <row r="470" spans="1:11" s="32" customFormat="1">
      <c r="A470" s="40">
        <v>464</v>
      </c>
      <c r="B470" s="40">
        <v>3080245048</v>
      </c>
      <c r="C470" s="15" t="s">
        <v>255</v>
      </c>
      <c r="D470" s="11" t="s">
        <v>1163</v>
      </c>
      <c r="E470" s="40">
        <v>25</v>
      </c>
      <c r="F470" s="40" t="s">
        <v>18</v>
      </c>
      <c r="G470" s="41">
        <v>251</v>
      </c>
      <c r="H470" s="58"/>
      <c r="I470" s="60"/>
      <c r="J470" s="40" t="s">
        <v>19</v>
      </c>
      <c r="K470" s="53"/>
    </row>
    <row r="471" spans="1:11" s="32" customFormat="1">
      <c r="A471" s="40">
        <v>465</v>
      </c>
      <c r="B471" s="40">
        <v>3080245050</v>
      </c>
      <c r="C471" s="15" t="s">
        <v>255</v>
      </c>
      <c r="D471" s="11" t="s">
        <v>1164</v>
      </c>
      <c r="E471" s="40">
        <v>18</v>
      </c>
      <c r="F471" s="40" t="s">
        <v>18</v>
      </c>
      <c r="G471" s="41">
        <v>435.06</v>
      </c>
      <c r="H471" s="58"/>
      <c r="I471" s="60"/>
      <c r="J471" s="40" t="s">
        <v>19</v>
      </c>
      <c r="K471" s="53"/>
    </row>
    <row r="472" spans="1:11" s="32" customFormat="1">
      <c r="A472" s="40">
        <v>466</v>
      </c>
      <c r="B472" s="40">
        <v>3080245051</v>
      </c>
      <c r="C472" s="15" t="s">
        <v>255</v>
      </c>
      <c r="D472" s="11" t="s">
        <v>1165</v>
      </c>
      <c r="E472" s="40">
        <v>10</v>
      </c>
      <c r="F472" s="40" t="s">
        <v>18</v>
      </c>
      <c r="G472" s="41">
        <v>76.900000000000006</v>
      </c>
      <c r="H472" s="58"/>
      <c r="I472" s="60"/>
      <c r="J472" s="40" t="s">
        <v>19</v>
      </c>
      <c r="K472" s="53"/>
    </row>
    <row r="473" spans="1:11" s="32" customFormat="1">
      <c r="A473" s="40">
        <v>467</v>
      </c>
      <c r="B473" s="40">
        <v>3080245053</v>
      </c>
      <c r="C473" s="15" t="s">
        <v>255</v>
      </c>
      <c r="D473" s="11" t="s">
        <v>1166</v>
      </c>
      <c r="E473" s="40">
        <v>7</v>
      </c>
      <c r="F473" s="40" t="s">
        <v>18</v>
      </c>
      <c r="G473" s="41">
        <v>169.54</v>
      </c>
      <c r="H473" s="58"/>
      <c r="I473" s="60"/>
      <c r="J473" s="40" t="s">
        <v>19</v>
      </c>
      <c r="K473" s="53"/>
    </row>
    <row r="474" spans="1:11" s="32" customFormat="1">
      <c r="A474" s="40">
        <v>468</v>
      </c>
      <c r="B474" s="40">
        <v>3080245054</v>
      </c>
      <c r="C474" s="15" t="s">
        <v>256</v>
      </c>
      <c r="D474" s="11" t="s">
        <v>1167</v>
      </c>
      <c r="E474" s="40">
        <v>15</v>
      </c>
      <c r="F474" s="40" t="s">
        <v>18</v>
      </c>
      <c r="G474" s="41">
        <v>277.05</v>
      </c>
      <c r="H474" s="58"/>
      <c r="I474" s="60"/>
      <c r="J474" s="40" t="s">
        <v>19</v>
      </c>
      <c r="K474" s="53"/>
    </row>
    <row r="475" spans="1:11" s="32" customFormat="1">
      <c r="A475" s="40">
        <v>469</v>
      </c>
      <c r="B475" s="40">
        <v>3080246395</v>
      </c>
      <c r="C475" s="15" t="s">
        <v>257</v>
      </c>
      <c r="D475" s="11" t="s">
        <v>1168</v>
      </c>
      <c r="E475" s="40">
        <v>210</v>
      </c>
      <c r="F475" s="40" t="s">
        <v>18</v>
      </c>
      <c r="G475" s="42">
        <v>2558.12</v>
      </c>
      <c r="H475" s="58"/>
      <c r="I475" s="60"/>
      <c r="J475" s="40" t="s">
        <v>19</v>
      </c>
      <c r="K475" s="53"/>
    </row>
    <row r="476" spans="1:11" s="32" customFormat="1">
      <c r="A476" s="40">
        <v>470</v>
      </c>
      <c r="B476" s="40">
        <v>3080246398</v>
      </c>
      <c r="C476" s="15" t="s">
        <v>129</v>
      </c>
      <c r="D476" s="11" t="s">
        <v>1169</v>
      </c>
      <c r="E476" s="40">
        <v>50</v>
      </c>
      <c r="F476" s="40" t="s">
        <v>18</v>
      </c>
      <c r="G476" s="41">
        <v>897.25</v>
      </c>
      <c r="H476" s="58"/>
      <c r="I476" s="60"/>
      <c r="J476" s="40" t="s">
        <v>19</v>
      </c>
      <c r="K476" s="53"/>
    </row>
    <row r="477" spans="1:11" s="32" customFormat="1">
      <c r="A477" s="40">
        <v>471</v>
      </c>
      <c r="B477" s="40">
        <v>3080246404</v>
      </c>
      <c r="C477" s="15" t="s">
        <v>258</v>
      </c>
      <c r="D477" s="11" t="s">
        <v>947</v>
      </c>
      <c r="E477" s="40">
        <v>4</v>
      </c>
      <c r="F477" s="40" t="s">
        <v>18</v>
      </c>
      <c r="G477" s="41">
        <v>717.96</v>
      </c>
      <c r="H477" s="58"/>
      <c r="I477" s="60"/>
      <c r="J477" s="40" t="s">
        <v>19</v>
      </c>
      <c r="K477" s="53"/>
    </row>
    <row r="478" spans="1:11" s="32" customFormat="1">
      <c r="A478" s="40">
        <v>472</v>
      </c>
      <c r="B478" s="40">
        <v>3080246405</v>
      </c>
      <c r="C478" s="15" t="s">
        <v>259</v>
      </c>
      <c r="D478" s="11" t="s">
        <v>947</v>
      </c>
      <c r="E478" s="40">
        <v>4</v>
      </c>
      <c r="F478" s="40" t="s">
        <v>18</v>
      </c>
      <c r="G478" s="42">
        <v>1316.24</v>
      </c>
      <c r="H478" s="58"/>
      <c r="I478" s="60"/>
      <c r="J478" s="40" t="s">
        <v>19</v>
      </c>
      <c r="K478" s="53"/>
    </row>
    <row r="479" spans="1:11" s="32" customFormat="1">
      <c r="A479" s="40">
        <v>473</v>
      </c>
      <c r="B479" s="40">
        <v>3080246407</v>
      </c>
      <c r="C479" s="15" t="s">
        <v>260</v>
      </c>
      <c r="D479" s="11" t="s">
        <v>1170</v>
      </c>
      <c r="E479" s="40">
        <v>6</v>
      </c>
      <c r="F479" s="40" t="s">
        <v>18</v>
      </c>
      <c r="G479" s="42">
        <v>3014.22</v>
      </c>
      <c r="H479" s="58"/>
      <c r="I479" s="60"/>
      <c r="J479" s="40" t="s">
        <v>19</v>
      </c>
      <c r="K479" s="53"/>
    </row>
    <row r="480" spans="1:11" s="32" customFormat="1">
      <c r="A480" s="40">
        <v>474</v>
      </c>
      <c r="B480" s="40">
        <v>3080246408</v>
      </c>
      <c r="C480" s="15" t="s">
        <v>86</v>
      </c>
      <c r="D480" s="11" t="s">
        <v>940</v>
      </c>
      <c r="E480" s="40">
        <v>1</v>
      </c>
      <c r="F480" s="40" t="s">
        <v>18</v>
      </c>
      <c r="G480" s="42">
        <v>2250.4299999999998</v>
      </c>
      <c r="H480" s="58"/>
      <c r="I480" s="60"/>
      <c r="J480" s="40" t="s">
        <v>19</v>
      </c>
      <c r="K480" s="53"/>
    </row>
    <row r="481" spans="1:11" s="32" customFormat="1">
      <c r="A481" s="40">
        <v>475</v>
      </c>
      <c r="B481" s="40">
        <v>3080246409</v>
      </c>
      <c r="C481" s="15" t="s">
        <v>145</v>
      </c>
      <c r="D481" s="11" t="s">
        <v>1060</v>
      </c>
      <c r="E481" s="40">
        <v>2</v>
      </c>
      <c r="F481" s="40" t="s">
        <v>18</v>
      </c>
      <c r="G481" s="42">
        <v>5606.84</v>
      </c>
      <c r="H481" s="58"/>
      <c r="I481" s="60"/>
      <c r="J481" s="40" t="s">
        <v>19</v>
      </c>
      <c r="K481" s="53"/>
    </row>
    <row r="482" spans="1:11" s="32" customFormat="1">
      <c r="A482" s="40">
        <v>476</v>
      </c>
      <c r="B482" s="40">
        <v>3080246410</v>
      </c>
      <c r="C482" s="15" t="s">
        <v>87</v>
      </c>
      <c r="D482" s="11" t="s">
        <v>979</v>
      </c>
      <c r="E482" s="40">
        <v>2</v>
      </c>
      <c r="F482" s="40" t="s">
        <v>18</v>
      </c>
      <c r="G482" s="41">
        <v>414.53</v>
      </c>
      <c r="H482" s="58"/>
      <c r="I482" s="60"/>
      <c r="J482" s="40" t="s">
        <v>19</v>
      </c>
      <c r="K482" s="53"/>
    </row>
    <row r="483" spans="1:11" s="32" customFormat="1">
      <c r="A483" s="40">
        <v>477</v>
      </c>
      <c r="B483" s="40">
        <v>3080246411</v>
      </c>
      <c r="C483" s="15" t="s">
        <v>261</v>
      </c>
      <c r="D483" s="11" t="s">
        <v>914</v>
      </c>
      <c r="E483" s="40">
        <v>6</v>
      </c>
      <c r="F483" s="40" t="s">
        <v>18</v>
      </c>
      <c r="G483" s="41">
        <v>474.36</v>
      </c>
      <c r="H483" s="58"/>
      <c r="I483" s="60"/>
      <c r="J483" s="40" t="s">
        <v>19</v>
      </c>
      <c r="K483" s="53"/>
    </row>
    <row r="484" spans="1:11" s="32" customFormat="1">
      <c r="A484" s="40">
        <v>478</v>
      </c>
      <c r="B484" s="40">
        <v>3080246416</v>
      </c>
      <c r="C484" s="15" t="s">
        <v>98</v>
      </c>
      <c r="D484" s="11" t="s">
        <v>1171</v>
      </c>
      <c r="E484" s="40">
        <v>2</v>
      </c>
      <c r="F484" s="40" t="s">
        <v>18</v>
      </c>
      <c r="G484" s="42">
        <v>2188.04</v>
      </c>
      <c r="H484" s="58"/>
      <c r="I484" s="60"/>
      <c r="J484" s="40" t="s">
        <v>19</v>
      </c>
      <c r="K484" s="53"/>
    </row>
    <row r="485" spans="1:11" s="32" customFormat="1">
      <c r="A485" s="40">
        <v>479</v>
      </c>
      <c r="B485" s="40">
        <v>3080247642</v>
      </c>
      <c r="C485" s="15" t="s">
        <v>109</v>
      </c>
      <c r="D485" s="11" t="s">
        <v>1172</v>
      </c>
      <c r="E485" s="40">
        <v>2</v>
      </c>
      <c r="F485" s="40" t="s">
        <v>18</v>
      </c>
      <c r="G485" s="42">
        <v>1982.9</v>
      </c>
      <c r="H485" s="58"/>
      <c r="I485" s="60"/>
      <c r="J485" s="40" t="s">
        <v>19</v>
      </c>
      <c r="K485" s="53"/>
    </row>
    <row r="486" spans="1:11" s="32" customFormat="1">
      <c r="A486" s="40">
        <v>480</v>
      </c>
      <c r="B486" s="40">
        <v>3080247643</v>
      </c>
      <c r="C486" s="15" t="s">
        <v>109</v>
      </c>
      <c r="D486" s="11" t="s">
        <v>1173</v>
      </c>
      <c r="E486" s="40">
        <v>1</v>
      </c>
      <c r="F486" s="40" t="s">
        <v>18</v>
      </c>
      <c r="G486" s="41">
        <v>991.45</v>
      </c>
      <c r="H486" s="58"/>
      <c r="I486" s="60"/>
      <c r="J486" s="40" t="s">
        <v>19</v>
      </c>
      <c r="K486" s="53"/>
    </row>
    <row r="487" spans="1:11" s="32" customFormat="1">
      <c r="A487" s="40">
        <v>481</v>
      </c>
      <c r="B487" s="40">
        <v>3080247644</v>
      </c>
      <c r="C487" s="15" t="s">
        <v>86</v>
      </c>
      <c r="D487" s="11" t="s">
        <v>1174</v>
      </c>
      <c r="E487" s="40">
        <v>2</v>
      </c>
      <c r="F487" s="40" t="s">
        <v>18</v>
      </c>
      <c r="G487" s="42">
        <v>2017.08</v>
      </c>
      <c r="H487" s="58"/>
      <c r="I487" s="60"/>
      <c r="J487" s="40" t="s">
        <v>19</v>
      </c>
      <c r="K487" s="53"/>
    </row>
    <row r="488" spans="1:11" s="32" customFormat="1">
      <c r="A488" s="40">
        <v>482</v>
      </c>
      <c r="B488" s="40">
        <v>3080248156</v>
      </c>
      <c r="C488" s="15" t="s">
        <v>92</v>
      </c>
      <c r="D488" s="11" t="s">
        <v>980</v>
      </c>
      <c r="E488" s="40">
        <v>2</v>
      </c>
      <c r="F488" s="40" t="s">
        <v>18</v>
      </c>
      <c r="G488" s="42">
        <v>1333.34</v>
      </c>
      <c r="H488" s="58"/>
      <c r="I488" s="60"/>
      <c r="J488" s="40" t="s">
        <v>19</v>
      </c>
      <c r="K488" s="53"/>
    </row>
    <row r="489" spans="1:11" s="32" customFormat="1">
      <c r="A489" s="40">
        <v>483</v>
      </c>
      <c r="B489" s="40">
        <v>3080248157</v>
      </c>
      <c r="C489" s="15" t="s">
        <v>196</v>
      </c>
      <c r="D489" s="11" t="s">
        <v>980</v>
      </c>
      <c r="E489" s="40">
        <v>2</v>
      </c>
      <c r="F489" s="40" t="s">
        <v>18</v>
      </c>
      <c r="G489" s="41">
        <v>444.44</v>
      </c>
      <c r="H489" s="58"/>
      <c r="I489" s="60"/>
      <c r="J489" s="40" t="s">
        <v>19</v>
      </c>
      <c r="K489" s="53"/>
    </row>
    <row r="490" spans="1:11" s="32" customFormat="1">
      <c r="A490" s="40">
        <v>484</v>
      </c>
      <c r="B490" s="40">
        <v>3080248158</v>
      </c>
      <c r="C490" s="15" t="s">
        <v>202</v>
      </c>
      <c r="D490" s="11" t="s">
        <v>980</v>
      </c>
      <c r="E490" s="40">
        <v>3</v>
      </c>
      <c r="F490" s="40" t="s">
        <v>18</v>
      </c>
      <c r="G490" s="41">
        <v>230.76</v>
      </c>
      <c r="H490" s="58"/>
      <c r="I490" s="60"/>
      <c r="J490" s="40" t="s">
        <v>19</v>
      </c>
      <c r="K490" s="53"/>
    </row>
    <row r="491" spans="1:11" s="32" customFormat="1">
      <c r="A491" s="40">
        <v>485</v>
      </c>
      <c r="B491" s="40">
        <v>3080248159</v>
      </c>
      <c r="C491" s="15" t="s">
        <v>258</v>
      </c>
      <c r="D491" s="11" t="s">
        <v>980</v>
      </c>
      <c r="E491" s="40">
        <v>6</v>
      </c>
      <c r="F491" s="40" t="s">
        <v>18</v>
      </c>
      <c r="G491" s="42">
        <v>2051.2800000000002</v>
      </c>
      <c r="H491" s="58"/>
      <c r="I491" s="60"/>
      <c r="J491" s="40" t="s">
        <v>19</v>
      </c>
      <c r="K491" s="53"/>
    </row>
    <row r="492" spans="1:11" s="32" customFormat="1">
      <c r="A492" s="40">
        <v>486</v>
      </c>
      <c r="B492" s="40">
        <v>3080248160</v>
      </c>
      <c r="C492" s="15" t="s">
        <v>262</v>
      </c>
      <c r="D492" s="11" t="s">
        <v>980</v>
      </c>
      <c r="E492" s="40">
        <v>2</v>
      </c>
      <c r="F492" s="40" t="s">
        <v>18</v>
      </c>
      <c r="G492" s="41">
        <v>205.12</v>
      </c>
      <c r="H492" s="58"/>
      <c r="I492" s="60"/>
      <c r="J492" s="40" t="s">
        <v>19</v>
      </c>
      <c r="K492" s="53"/>
    </row>
    <row r="493" spans="1:11" s="32" customFormat="1">
      <c r="A493" s="40">
        <v>487</v>
      </c>
      <c r="B493" s="40">
        <v>3080248161</v>
      </c>
      <c r="C493" s="15" t="s">
        <v>240</v>
      </c>
      <c r="D493" s="11" t="s">
        <v>980</v>
      </c>
      <c r="E493" s="40">
        <v>3</v>
      </c>
      <c r="F493" s="40" t="s">
        <v>18</v>
      </c>
      <c r="G493" s="42">
        <v>1025.6400000000001</v>
      </c>
      <c r="H493" s="58"/>
      <c r="I493" s="60"/>
      <c r="J493" s="40" t="s">
        <v>19</v>
      </c>
      <c r="K493" s="53"/>
    </row>
    <row r="494" spans="1:11" s="32" customFormat="1">
      <c r="A494" s="40">
        <v>488</v>
      </c>
      <c r="B494" s="40">
        <v>3080248162</v>
      </c>
      <c r="C494" s="15" t="s">
        <v>263</v>
      </c>
      <c r="D494" s="11" t="s">
        <v>980</v>
      </c>
      <c r="E494" s="40">
        <v>3</v>
      </c>
      <c r="F494" s="40" t="s">
        <v>18</v>
      </c>
      <c r="G494" s="42">
        <v>2564.1</v>
      </c>
      <c r="H494" s="58"/>
      <c r="I494" s="60"/>
      <c r="J494" s="40" t="s">
        <v>19</v>
      </c>
      <c r="K494" s="53"/>
    </row>
    <row r="495" spans="1:11" s="32" customFormat="1">
      <c r="A495" s="40">
        <v>489</v>
      </c>
      <c r="B495" s="40">
        <v>3080251837</v>
      </c>
      <c r="C495" s="15" t="s">
        <v>83</v>
      </c>
      <c r="D495" s="11" t="s">
        <v>985</v>
      </c>
      <c r="E495" s="40">
        <v>1</v>
      </c>
      <c r="F495" s="40" t="s">
        <v>18</v>
      </c>
      <c r="G495" s="42">
        <v>2692.31</v>
      </c>
      <c r="H495" s="58"/>
      <c r="I495" s="60"/>
      <c r="J495" s="40" t="s">
        <v>19</v>
      </c>
      <c r="K495" s="53"/>
    </row>
    <row r="496" spans="1:11" s="32" customFormat="1">
      <c r="A496" s="40">
        <v>490</v>
      </c>
      <c r="B496" s="40">
        <v>3080251842</v>
      </c>
      <c r="C496" s="15" t="s">
        <v>83</v>
      </c>
      <c r="D496" s="11" t="s">
        <v>984</v>
      </c>
      <c r="E496" s="40">
        <v>1</v>
      </c>
      <c r="F496" s="40" t="s">
        <v>18</v>
      </c>
      <c r="G496" s="42">
        <v>2948.74</v>
      </c>
      <c r="H496" s="58"/>
      <c r="I496" s="60"/>
      <c r="J496" s="40" t="s">
        <v>19</v>
      </c>
      <c r="K496" s="53"/>
    </row>
    <row r="497" spans="1:11" s="32" customFormat="1">
      <c r="A497" s="40">
        <v>491</v>
      </c>
      <c r="B497" s="40">
        <v>3080253405</v>
      </c>
      <c r="C497" s="15" t="s">
        <v>264</v>
      </c>
      <c r="D497" s="11" t="s">
        <v>1012</v>
      </c>
      <c r="E497" s="40">
        <v>1</v>
      </c>
      <c r="F497" s="40" t="s">
        <v>18</v>
      </c>
      <c r="G497" s="42">
        <v>4700.8500000000004</v>
      </c>
      <c r="H497" s="58"/>
      <c r="I497" s="60"/>
      <c r="J497" s="40" t="s">
        <v>19</v>
      </c>
      <c r="K497" s="53"/>
    </row>
    <row r="498" spans="1:11" s="32" customFormat="1">
      <c r="A498" s="40">
        <v>492</v>
      </c>
      <c r="B498" s="40">
        <v>3080256102</v>
      </c>
      <c r="C498" s="15" t="s">
        <v>89</v>
      </c>
      <c r="D498" s="11" t="s">
        <v>1012</v>
      </c>
      <c r="E498" s="40">
        <v>1</v>
      </c>
      <c r="F498" s="40" t="s">
        <v>18</v>
      </c>
      <c r="G498" s="42">
        <v>10256.42</v>
      </c>
      <c r="H498" s="58"/>
      <c r="I498" s="60"/>
      <c r="J498" s="40" t="s">
        <v>19</v>
      </c>
      <c r="K498" s="53"/>
    </row>
    <row r="499" spans="1:11" s="32" customFormat="1">
      <c r="A499" s="40">
        <v>493</v>
      </c>
      <c r="B499" s="40">
        <v>3080257799</v>
      </c>
      <c r="C499" s="15" t="s">
        <v>104</v>
      </c>
      <c r="D499" s="11" t="s">
        <v>1174</v>
      </c>
      <c r="E499" s="40">
        <v>1</v>
      </c>
      <c r="F499" s="40" t="s">
        <v>18</v>
      </c>
      <c r="G499" s="42">
        <v>2820.51</v>
      </c>
      <c r="H499" s="58"/>
      <c r="I499" s="60"/>
      <c r="J499" s="40" t="s">
        <v>19</v>
      </c>
      <c r="K499" s="53"/>
    </row>
    <row r="500" spans="1:11" s="32" customFormat="1">
      <c r="A500" s="40">
        <v>494</v>
      </c>
      <c r="B500" s="40">
        <v>3080257800</v>
      </c>
      <c r="C500" s="15" t="s">
        <v>89</v>
      </c>
      <c r="D500" s="11" t="s">
        <v>1174</v>
      </c>
      <c r="E500" s="40">
        <v>1</v>
      </c>
      <c r="F500" s="40" t="s">
        <v>18</v>
      </c>
      <c r="G500" s="42">
        <v>2478.63</v>
      </c>
      <c r="H500" s="58"/>
      <c r="I500" s="60"/>
      <c r="J500" s="40" t="s">
        <v>19</v>
      </c>
      <c r="K500" s="53"/>
    </row>
    <row r="501" spans="1:11" s="32" customFormat="1">
      <c r="A501" s="40">
        <v>495</v>
      </c>
      <c r="B501" s="40">
        <v>3080257970</v>
      </c>
      <c r="C501" s="15" t="s">
        <v>265</v>
      </c>
      <c r="D501" s="11" t="s">
        <v>1145</v>
      </c>
      <c r="E501" s="40">
        <v>10</v>
      </c>
      <c r="F501" s="40" t="s">
        <v>18</v>
      </c>
      <c r="G501" s="41">
        <v>769.29</v>
      </c>
      <c r="H501" s="58"/>
      <c r="I501" s="60"/>
      <c r="J501" s="40" t="s">
        <v>19</v>
      </c>
      <c r="K501" s="53"/>
    </row>
    <row r="502" spans="1:11" s="32" customFormat="1">
      <c r="A502" s="40">
        <v>496</v>
      </c>
      <c r="B502" s="40">
        <v>3080258512</v>
      </c>
      <c r="C502" s="15" t="s">
        <v>266</v>
      </c>
      <c r="D502" s="11" t="s">
        <v>1175</v>
      </c>
      <c r="E502" s="40">
        <v>1</v>
      </c>
      <c r="F502" s="40" t="s">
        <v>18</v>
      </c>
      <c r="G502" s="42">
        <v>4145.3</v>
      </c>
      <c r="H502" s="58"/>
      <c r="I502" s="60"/>
      <c r="J502" s="40" t="s">
        <v>19</v>
      </c>
      <c r="K502" s="53"/>
    </row>
    <row r="503" spans="1:11" s="32" customFormat="1">
      <c r="A503" s="40">
        <v>497</v>
      </c>
      <c r="B503" s="40">
        <v>3080258662</v>
      </c>
      <c r="C503" s="15" t="s">
        <v>104</v>
      </c>
      <c r="D503" s="11" t="s">
        <v>1176</v>
      </c>
      <c r="E503" s="40">
        <v>1</v>
      </c>
      <c r="F503" s="40" t="s">
        <v>18</v>
      </c>
      <c r="G503" s="41">
        <v>726.49</v>
      </c>
      <c r="H503" s="58"/>
      <c r="I503" s="60"/>
      <c r="J503" s="40" t="s">
        <v>19</v>
      </c>
      <c r="K503" s="53"/>
    </row>
    <row r="504" spans="1:11" s="32" customFormat="1">
      <c r="A504" s="40">
        <v>498</v>
      </c>
      <c r="B504" s="40">
        <v>3080259890</v>
      </c>
      <c r="C504" s="15" t="s">
        <v>86</v>
      </c>
      <c r="D504" s="11" t="s">
        <v>1177</v>
      </c>
      <c r="E504" s="40">
        <v>2</v>
      </c>
      <c r="F504" s="40" t="s">
        <v>18</v>
      </c>
      <c r="G504" s="42">
        <v>7692.31</v>
      </c>
      <c r="H504" s="58"/>
      <c r="I504" s="60"/>
      <c r="J504" s="40" t="s">
        <v>19</v>
      </c>
      <c r="K504" s="53"/>
    </row>
    <row r="505" spans="1:11" s="32" customFormat="1">
      <c r="A505" s="40">
        <v>499</v>
      </c>
      <c r="B505" s="40">
        <v>3080259941</v>
      </c>
      <c r="C505" s="15" t="s">
        <v>83</v>
      </c>
      <c r="D505" s="11" t="s">
        <v>1178</v>
      </c>
      <c r="E505" s="40">
        <v>1</v>
      </c>
      <c r="F505" s="40" t="s">
        <v>18</v>
      </c>
      <c r="G505" s="42">
        <v>2444.44</v>
      </c>
      <c r="H505" s="58"/>
      <c r="I505" s="60"/>
      <c r="J505" s="40" t="s">
        <v>19</v>
      </c>
      <c r="K505" s="53"/>
    </row>
    <row r="506" spans="1:11" s="32" customFormat="1">
      <c r="A506" s="40">
        <v>500</v>
      </c>
      <c r="B506" s="40">
        <v>3080267574</v>
      </c>
      <c r="C506" s="15" t="s">
        <v>84</v>
      </c>
      <c r="D506" s="11" t="s">
        <v>1179</v>
      </c>
      <c r="E506" s="40">
        <v>2</v>
      </c>
      <c r="F506" s="40" t="s">
        <v>18</v>
      </c>
      <c r="G506" s="42">
        <v>2307.6999999999998</v>
      </c>
      <c r="H506" s="58"/>
      <c r="I506" s="60"/>
      <c r="J506" s="40" t="s">
        <v>19</v>
      </c>
      <c r="K506" s="53"/>
    </row>
    <row r="507" spans="1:11" s="32" customFormat="1">
      <c r="A507" s="40">
        <v>501</v>
      </c>
      <c r="B507" s="40">
        <v>3080267575</v>
      </c>
      <c r="C507" s="15" t="s">
        <v>83</v>
      </c>
      <c r="D507" s="11" t="s">
        <v>1179</v>
      </c>
      <c r="E507" s="40">
        <v>2</v>
      </c>
      <c r="F507" s="40" t="s">
        <v>18</v>
      </c>
      <c r="G507" s="42">
        <v>2615.38</v>
      </c>
      <c r="H507" s="58"/>
      <c r="I507" s="60"/>
      <c r="J507" s="40" t="s">
        <v>19</v>
      </c>
      <c r="K507" s="53"/>
    </row>
    <row r="508" spans="1:11" s="32" customFormat="1">
      <c r="A508" s="40">
        <v>502</v>
      </c>
      <c r="B508" s="40">
        <v>3080274123</v>
      </c>
      <c r="C508" s="15" t="s">
        <v>169</v>
      </c>
      <c r="D508" s="11" t="s">
        <v>1180</v>
      </c>
      <c r="E508" s="40">
        <v>2</v>
      </c>
      <c r="F508" s="40" t="s">
        <v>18</v>
      </c>
      <c r="G508" s="42">
        <v>2256.42</v>
      </c>
      <c r="H508" s="58"/>
      <c r="I508" s="60"/>
      <c r="J508" s="40" t="s">
        <v>19</v>
      </c>
      <c r="K508" s="53"/>
    </row>
    <row r="509" spans="1:11" s="32" customFormat="1">
      <c r="A509" s="40">
        <v>503</v>
      </c>
      <c r="B509" s="40">
        <v>3080274493</v>
      </c>
      <c r="C509" s="15" t="s">
        <v>83</v>
      </c>
      <c r="D509" s="11" t="s">
        <v>1181</v>
      </c>
      <c r="E509" s="40">
        <v>2</v>
      </c>
      <c r="F509" s="40" t="s">
        <v>18</v>
      </c>
      <c r="G509" s="42">
        <v>2820.5</v>
      </c>
      <c r="H509" s="58"/>
      <c r="I509" s="60"/>
      <c r="J509" s="40" t="s">
        <v>19</v>
      </c>
      <c r="K509" s="53"/>
    </row>
    <row r="510" spans="1:11" s="32" customFormat="1">
      <c r="A510" s="40">
        <v>504</v>
      </c>
      <c r="B510" s="40">
        <v>3080275146</v>
      </c>
      <c r="C510" s="15" t="s">
        <v>167</v>
      </c>
      <c r="D510" s="11" t="s">
        <v>1182</v>
      </c>
      <c r="E510" s="40">
        <v>2</v>
      </c>
      <c r="F510" s="40" t="s">
        <v>18</v>
      </c>
      <c r="G510" s="42">
        <v>3162.4</v>
      </c>
      <c r="H510" s="58"/>
      <c r="I510" s="60"/>
      <c r="J510" s="40" t="s">
        <v>19</v>
      </c>
      <c r="K510" s="53"/>
    </row>
    <row r="511" spans="1:11" s="32" customFormat="1">
      <c r="A511" s="40">
        <v>505</v>
      </c>
      <c r="B511" s="40">
        <v>3080275147</v>
      </c>
      <c r="C511" s="15" t="s">
        <v>87</v>
      </c>
      <c r="D511" s="11" t="s">
        <v>1183</v>
      </c>
      <c r="E511" s="40">
        <v>1</v>
      </c>
      <c r="F511" s="40" t="s">
        <v>18</v>
      </c>
      <c r="G511" s="42">
        <v>1153.8499999999999</v>
      </c>
      <c r="H511" s="58"/>
      <c r="I511" s="60"/>
      <c r="J511" s="40" t="s">
        <v>19</v>
      </c>
      <c r="K511" s="53"/>
    </row>
    <row r="512" spans="1:11" s="32" customFormat="1">
      <c r="A512" s="40">
        <v>506</v>
      </c>
      <c r="B512" s="40">
        <v>3080278004</v>
      </c>
      <c r="C512" s="15" t="s">
        <v>83</v>
      </c>
      <c r="D512" s="11" t="s">
        <v>1184</v>
      </c>
      <c r="E512" s="40">
        <v>2</v>
      </c>
      <c r="F512" s="40" t="s">
        <v>18</v>
      </c>
      <c r="G512" s="42">
        <v>2256.42</v>
      </c>
      <c r="H512" s="58"/>
      <c r="I512" s="60"/>
      <c r="J512" s="40" t="s">
        <v>19</v>
      </c>
      <c r="K512" s="53"/>
    </row>
    <row r="513" spans="1:11" s="32" customFormat="1">
      <c r="A513" s="40">
        <v>507</v>
      </c>
      <c r="B513" s="40">
        <v>3080278058</v>
      </c>
      <c r="C513" s="15" t="s">
        <v>83</v>
      </c>
      <c r="D513" s="11" t="s">
        <v>1185</v>
      </c>
      <c r="E513" s="40">
        <v>5</v>
      </c>
      <c r="F513" s="40" t="s">
        <v>18</v>
      </c>
      <c r="G513" s="42">
        <v>3632.5</v>
      </c>
      <c r="H513" s="58"/>
      <c r="I513" s="60"/>
      <c r="J513" s="40" t="s">
        <v>19</v>
      </c>
      <c r="K513" s="53"/>
    </row>
    <row r="514" spans="1:11" s="32" customFormat="1">
      <c r="A514" s="40">
        <v>508</v>
      </c>
      <c r="B514" s="40">
        <v>3080281048</v>
      </c>
      <c r="C514" s="15" t="s">
        <v>267</v>
      </c>
      <c r="D514" s="11" t="s">
        <v>1186</v>
      </c>
      <c r="E514" s="40">
        <v>2</v>
      </c>
      <c r="F514" s="40" t="s">
        <v>18</v>
      </c>
      <c r="G514" s="42">
        <v>13846.16</v>
      </c>
      <c r="H514" s="58"/>
      <c r="I514" s="60"/>
      <c r="J514" s="40" t="s">
        <v>19</v>
      </c>
      <c r="K514" s="53"/>
    </row>
    <row r="515" spans="1:11" s="32" customFormat="1">
      <c r="A515" s="40">
        <v>509</v>
      </c>
      <c r="B515" s="40">
        <v>3080281081</v>
      </c>
      <c r="C515" s="15" t="s">
        <v>83</v>
      </c>
      <c r="D515" s="11" t="s">
        <v>1187</v>
      </c>
      <c r="E515" s="40">
        <v>2</v>
      </c>
      <c r="F515" s="40" t="s">
        <v>18</v>
      </c>
      <c r="G515" s="42">
        <v>4905.99</v>
      </c>
      <c r="H515" s="58"/>
      <c r="I515" s="60"/>
      <c r="J515" s="40" t="s">
        <v>19</v>
      </c>
      <c r="K515" s="53"/>
    </row>
    <row r="516" spans="1:11" s="32" customFormat="1">
      <c r="A516" s="40">
        <v>510</v>
      </c>
      <c r="B516" s="40">
        <v>3080284151</v>
      </c>
      <c r="C516" s="15" t="s">
        <v>86</v>
      </c>
      <c r="D516" s="11" t="s">
        <v>1188</v>
      </c>
      <c r="E516" s="40">
        <v>1</v>
      </c>
      <c r="F516" s="40" t="s">
        <v>18</v>
      </c>
      <c r="G516" s="42">
        <v>1692.31</v>
      </c>
      <c r="H516" s="58"/>
      <c r="I516" s="60"/>
      <c r="J516" s="40" t="s">
        <v>19</v>
      </c>
      <c r="K516" s="53"/>
    </row>
    <row r="517" spans="1:11" s="32" customFormat="1">
      <c r="A517" s="40">
        <v>511</v>
      </c>
      <c r="B517" s="40">
        <v>3080284152</v>
      </c>
      <c r="C517" s="15" t="s">
        <v>83</v>
      </c>
      <c r="D517" s="11" t="s">
        <v>1188</v>
      </c>
      <c r="E517" s="40">
        <v>1</v>
      </c>
      <c r="F517" s="40" t="s">
        <v>18</v>
      </c>
      <c r="G517" s="41">
        <v>726.5</v>
      </c>
      <c r="H517" s="58"/>
      <c r="I517" s="60"/>
      <c r="J517" s="40" t="s">
        <v>19</v>
      </c>
      <c r="K517" s="53"/>
    </row>
    <row r="518" spans="1:11" s="32" customFormat="1">
      <c r="A518" s="40">
        <v>512</v>
      </c>
      <c r="B518" s="40">
        <v>3080284153</v>
      </c>
      <c r="C518" s="15" t="s">
        <v>268</v>
      </c>
      <c r="D518" s="11" t="s">
        <v>1188</v>
      </c>
      <c r="E518" s="40">
        <v>1</v>
      </c>
      <c r="F518" s="40" t="s">
        <v>18</v>
      </c>
      <c r="G518" s="42">
        <v>1410.25</v>
      </c>
      <c r="H518" s="58"/>
      <c r="I518" s="60"/>
      <c r="J518" s="40" t="s">
        <v>19</v>
      </c>
      <c r="K518" s="53"/>
    </row>
    <row r="519" spans="1:11" s="32" customFormat="1">
      <c r="A519" s="40">
        <v>513</v>
      </c>
      <c r="B519" s="40">
        <v>3080289615</v>
      </c>
      <c r="C519" s="15" t="s">
        <v>251</v>
      </c>
      <c r="D519" s="11" t="s">
        <v>1189</v>
      </c>
      <c r="E519" s="40">
        <v>2</v>
      </c>
      <c r="F519" s="40" t="s">
        <v>18</v>
      </c>
      <c r="G519" s="42">
        <v>4717.9399999999996</v>
      </c>
      <c r="H519" s="58"/>
      <c r="I519" s="60"/>
      <c r="J519" s="40" t="s">
        <v>19</v>
      </c>
      <c r="K519" s="53"/>
    </row>
    <row r="520" spans="1:11" s="32" customFormat="1">
      <c r="A520" s="40">
        <v>514</v>
      </c>
      <c r="B520" s="40">
        <v>3080289616</v>
      </c>
      <c r="C520" s="15" t="s">
        <v>251</v>
      </c>
      <c r="D520" s="11" t="s">
        <v>1190</v>
      </c>
      <c r="E520" s="40">
        <v>2</v>
      </c>
      <c r="F520" s="40" t="s">
        <v>18</v>
      </c>
      <c r="G520" s="42">
        <v>4529.92</v>
      </c>
      <c r="H520" s="58"/>
      <c r="I520" s="60"/>
      <c r="J520" s="40" t="s">
        <v>19</v>
      </c>
      <c r="K520" s="53"/>
    </row>
    <row r="521" spans="1:11" s="32" customFormat="1">
      <c r="A521" s="40">
        <v>515</v>
      </c>
      <c r="B521" s="40">
        <v>3080289617</v>
      </c>
      <c r="C521" s="15" t="s">
        <v>251</v>
      </c>
      <c r="D521" s="11" t="s">
        <v>1191</v>
      </c>
      <c r="E521" s="40">
        <v>1</v>
      </c>
      <c r="F521" s="40" t="s">
        <v>18</v>
      </c>
      <c r="G521" s="42">
        <v>12606.82</v>
      </c>
      <c r="H521" s="58"/>
      <c r="I521" s="60"/>
      <c r="J521" s="40" t="s">
        <v>19</v>
      </c>
      <c r="K521" s="53"/>
    </row>
    <row r="522" spans="1:11" s="32" customFormat="1">
      <c r="A522" s="40">
        <v>516</v>
      </c>
      <c r="B522" s="40">
        <v>3080292742</v>
      </c>
      <c r="C522" s="15" t="s">
        <v>255</v>
      </c>
      <c r="D522" s="11" t="s">
        <v>1192</v>
      </c>
      <c r="E522" s="40">
        <v>10</v>
      </c>
      <c r="F522" s="40" t="s">
        <v>18</v>
      </c>
      <c r="G522" s="41">
        <v>68.400000000000006</v>
      </c>
      <c r="H522" s="58"/>
      <c r="I522" s="60"/>
      <c r="J522" s="40" t="s">
        <v>19</v>
      </c>
      <c r="K522" s="53"/>
    </row>
    <row r="523" spans="1:11" s="32" customFormat="1">
      <c r="A523" s="40">
        <v>517</v>
      </c>
      <c r="B523" s="40">
        <v>3080292743</v>
      </c>
      <c r="C523" s="15" t="s">
        <v>198</v>
      </c>
      <c r="D523" s="11" t="s">
        <v>1193</v>
      </c>
      <c r="E523" s="40">
        <v>2</v>
      </c>
      <c r="F523" s="40" t="s">
        <v>18</v>
      </c>
      <c r="G523" s="42">
        <v>2051.2800000000002</v>
      </c>
      <c r="H523" s="58"/>
      <c r="I523" s="60"/>
      <c r="J523" s="40" t="s">
        <v>19</v>
      </c>
      <c r="K523" s="53"/>
    </row>
    <row r="524" spans="1:11" s="32" customFormat="1">
      <c r="A524" s="40">
        <v>518</v>
      </c>
      <c r="B524" s="40">
        <v>3080292744</v>
      </c>
      <c r="C524" s="15" t="s">
        <v>86</v>
      </c>
      <c r="D524" s="11" t="s">
        <v>1193</v>
      </c>
      <c r="E524" s="40">
        <v>2</v>
      </c>
      <c r="F524" s="40" t="s">
        <v>18</v>
      </c>
      <c r="G524" s="42">
        <v>1111.4100000000001</v>
      </c>
      <c r="H524" s="58"/>
      <c r="I524" s="60"/>
      <c r="J524" s="40" t="s">
        <v>19</v>
      </c>
      <c r="K524" s="53"/>
    </row>
    <row r="525" spans="1:11" s="32" customFormat="1">
      <c r="A525" s="40">
        <v>519</v>
      </c>
      <c r="B525" s="40">
        <v>3080309765</v>
      </c>
      <c r="C525" s="15" t="s">
        <v>168</v>
      </c>
      <c r="D525" s="11" t="s">
        <v>1194</v>
      </c>
      <c r="E525" s="40">
        <v>8</v>
      </c>
      <c r="F525" s="40" t="s">
        <v>18</v>
      </c>
      <c r="G525" s="41">
        <v>136.72</v>
      </c>
      <c r="H525" s="58"/>
      <c r="I525" s="60"/>
      <c r="J525" s="40" t="s">
        <v>19</v>
      </c>
      <c r="K525" s="53"/>
    </row>
    <row r="526" spans="1:11" s="32" customFormat="1">
      <c r="A526" s="40">
        <v>520</v>
      </c>
      <c r="B526" s="40">
        <v>3080171740</v>
      </c>
      <c r="C526" s="15" t="s">
        <v>269</v>
      </c>
      <c r="D526" s="11" t="s">
        <v>1068</v>
      </c>
      <c r="E526" s="40">
        <v>6</v>
      </c>
      <c r="F526" s="40" t="s">
        <v>18</v>
      </c>
      <c r="G526" s="41">
        <v>384.6</v>
      </c>
      <c r="H526" s="58"/>
      <c r="I526" s="60"/>
      <c r="J526" s="40" t="s">
        <v>19</v>
      </c>
      <c r="K526" s="53"/>
    </row>
    <row r="527" spans="1:11" s="32" customFormat="1">
      <c r="A527" s="40">
        <v>521</v>
      </c>
      <c r="B527" s="40">
        <v>3080008665</v>
      </c>
      <c r="C527" s="15" t="s">
        <v>270</v>
      </c>
      <c r="D527" s="11" t="s">
        <v>1195</v>
      </c>
      <c r="E527" s="40">
        <v>2</v>
      </c>
      <c r="F527" s="40" t="s">
        <v>18</v>
      </c>
      <c r="G527" s="42">
        <v>1056</v>
      </c>
      <c r="H527" s="58"/>
      <c r="I527" s="60"/>
      <c r="J527" s="40" t="s">
        <v>19</v>
      </c>
      <c r="K527" s="53"/>
    </row>
    <row r="528" spans="1:11" s="32" customFormat="1">
      <c r="A528" s="40">
        <v>522</v>
      </c>
      <c r="B528" s="40">
        <v>3080008679</v>
      </c>
      <c r="C528" s="15" t="s">
        <v>271</v>
      </c>
      <c r="D528" s="11" t="s">
        <v>1196</v>
      </c>
      <c r="E528" s="40">
        <v>10</v>
      </c>
      <c r="F528" s="40" t="s">
        <v>18</v>
      </c>
      <c r="G528" s="42">
        <v>1101.4000000000001</v>
      </c>
      <c r="H528" s="58"/>
      <c r="I528" s="60"/>
      <c r="J528" s="40" t="s">
        <v>19</v>
      </c>
      <c r="K528" s="53"/>
    </row>
    <row r="529" spans="1:11" s="32" customFormat="1">
      <c r="A529" s="40">
        <v>523</v>
      </c>
      <c r="B529" s="40">
        <v>3080008719</v>
      </c>
      <c r="C529" s="15" t="s">
        <v>272</v>
      </c>
      <c r="D529" s="11" t="s">
        <v>1197</v>
      </c>
      <c r="E529" s="40">
        <v>7</v>
      </c>
      <c r="F529" s="40" t="s">
        <v>18</v>
      </c>
      <c r="G529" s="42">
        <v>1285.48</v>
      </c>
      <c r="H529" s="58"/>
      <c r="I529" s="60"/>
      <c r="J529" s="40" t="s">
        <v>19</v>
      </c>
      <c r="K529" s="53"/>
    </row>
    <row r="530" spans="1:11" s="32" customFormat="1">
      <c r="A530" s="40">
        <v>524</v>
      </c>
      <c r="B530" s="40">
        <v>3080008895</v>
      </c>
      <c r="C530" s="15" t="s">
        <v>273</v>
      </c>
      <c r="D530" s="11" t="s">
        <v>1198</v>
      </c>
      <c r="E530" s="40">
        <v>2</v>
      </c>
      <c r="F530" s="40" t="s">
        <v>18</v>
      </c>
      <c r="G530" s="41">
        <v>39.42</v>
      </c>
      <c r="H530" s="58"/>
      <c r="I530" s="60"/>
      <c r="J530" s="40" t="s">
        <v>19</v>
      </c>
      <c r="K530" s="53"/>
    </row>
    <row r="531" spans="1:11" s="32" customFormat="1">
      <c r="A531" s="40">
        <v>525</v>
      </c>
      <c r="B531" s="40">
        <v>3080008896</v>
      </c>
      <c r="C531" s="15" t="s">
        <v>273</v>
      </c>
      <c r="D531" s="11" t="s">
        <v>1199</v>
      </c>
      <c r="E531" s="40">
        <v>1</v>
      </c>
      <c r="F531" s="40" t="s">
        <v>18</v>
      </c>
      <c r="G531" s="41">
        <v>37.479999999999997</v>
      </c>
      <c r="H531" s="58"/>
      <c r="I531" s="60"/>
      <c r="J531" s="40" t="s">
        <v>19</v>
      </c>
      <c r="K531" s="53"/>
    </row>
    <row r="532" spans="1:11" s="32" customFormat="1">
      <c r="A532" s="40">
        <v>526</v>
      </c>
      <c r="B532" s="40">
        <v>3080008922</v>
      </c>
      <c r="C532" s="15" t="s">
        <v>274</v>
      </c>
      <c r="D532" s="11" t="s">
        <v>1200</v>
      </c>
      <c r="E532" s="40">
        <v>4</v>
      </c>
      <c r="F532" s="40" t="s">
        <v>18</v>
      </c>
      <c r="G532" s="41">
        <v>136.76</v>
      </c>
      <c r="H532" s="58"/>
      <c r="I532" s="60"/>
      <c r="J532" s="40" t="s">
        <v>19</v>
      </c>
      <c r="K532" s="53"/>
    </row>
    <row r="533" spans="1:11" s="32" customFormat="1">
      <c r="A533" s="40">
        <v>527</v>
      </c>
      <c r="B533" s="40">
        <v>3080009014</v>
      </c>
      <c r="C533" s="15" t="s">
        <v>275</v>
      </c>
      <c r="D533" s="11" t="s">
        <v>1201</v>
      </c>
      <c r="E533" s="40">
        <v>0.09</v>
      </c>
      <c r="F533" s="40" t="s">
        <v>21</v>
      </c>
      <c r="G533" s="41">
        <v>24.3</v>
      </c>
      <c r="H533" s="58"/>
      <c r="I533" s="60"/>
      <c r="J533" s="40" t="s">
        <v>19</v>
      </c>
      <c r="K533" s="53"/>
    </row>
    <row r="534" spans="1:11" s="32" customFormat="1">
      <c r="A534" s="40">
        <v>528</v>
      </c>
      <c r="B534" s="40">
        <v>3080009071</v>
      </c>
      <c r="C534" s="15" t="s">
        <v>276</v>
      </c>
      <c r="D534" s="11" t="s">
        <v>1202</v>
      </c>
      <c r="E534" s="40">
        <v>12</v>
      </c>
      <c r="F534" s="40" t="s">
        <v>18</v>
      </c>
      <c r="G534" s="41">
        <v>4.5599999999999996</v>
      </c>
      <c r="H534" s="58"/>
      <c r="I534" s="60"/>
      <c r="J534" s="40" t="s">
        <v>19</v>
      </c>
      <c r="K534" s="53"/>
    </row>
    <row r="535" spans="1:11" s="32" customFormat="1">
      <c r="A535" s="40">
        <v>529</v>
      </c>
      <c r="B535" s="40">
        <v>3080009074</v>
      </c>
      <c r="C535" s="15" t="s">
        <v>277</v>
      </c>
      <c r="D535" s="11" t="s">
        <v>1203</v>
      </c>
      <c r="E535" s="40">
        <v>4</v>
      </c>
      <c r="F535" s="40" t="s">
        <v>18</v>
      </c>
      <c r="G535" s="41">
        <v>25.4</v>
      </c>
      <c r="H535" s="58"/>
      <c r="I535" s="60"/>
      <c r="J535" s="40" t="s">
        <v>19</v>
      </c>
      <c r="K535" s="53"/>
    </row>
    <row r="536" spans="1:11" s="32" customFormat="1">
      <c r="A536" s="40">
        <v>530</v>
      </c>
      <c r="B536" s="40">
        <v>3080009109</v>
      </c>
      <c r="C536" s="15" t="s">
        <v>278</v>
      </c>
      <c r="D536" s="11" t="s">
        <v>1204</v>
      </c>
      <c r="E536" s="40">
        <v>24</v>
      </c>
      <c r="F536" s="40" t="s">
        <v>18</v>
      </c>
      <c r="G536" s="41">
        <v>65.760000000000005</v>
      </c>
      <c r="H536" s="58"/>
      <c r="I536" s="60"/>
      <c r="J536" s="40" t="s">
        <v>19</v>
      </c>
      <c r="K536" s="53"/>
    </row>
    <row r="537" spans="1:11" s="32" customFormat="1">
      <c r="A537" s="40">
        <v>531</v>
      </c>
      <c r="B537" s="40">
        <v>3080009110</v>
      </c>
      <c r="C537" s="15" t="s">
        <v>278</v>
      </c>
      <c r="D537" s="11" t="s">
        <v>1205</v>
      </c>
      <c r="E537" s="40">
        <v>28</v>
      </c>
      <c r="F537" s="40" t="s">
        <v>18</v>
      </c>
      <c r="G537" s="41">
        <v>203.28</v>
      </c>
      <c r="H537" s="58"/>
      <c r="I537" s="60"/>
      <c r="J537" s="40" t="s">
        <v>19</v>
      </c>
      <c r="K537" s="53"/>
    </row>
    <row r="538" spans="1:11" s="32" customFormat="1">
      <c r="A538" s="40">
        <v>532</v>
      </c>
      <c r="B538" s="40">
        <v>3080009155</v>
      </c>
      <c r="C538" s="15" t="s">
        <v>279</v>
      </c>
      <c r="D538" s="11" t="s">
        <v>1206</v>
      </c>
      <c r="E538" s="40">
        <v>4</v>
      </c>
      <c r="F538" s="40" t="s">
        <v>18</v>
      </c>
      <c r="G538" s="41">
        <v>6.16</v>
      </c>
      <c r="H538" s="58"/>
      <c r="I538" s="60"/>
      <c r="J538" s="40" t="s">
        <v>19</v>
      </c>
      <c r="K538" s="53"/>
    </row>
    <row r="539" spans="1:11" s="32" customFormat="1">
      <c r="A539" s="40">
        <v>533</v>
      </c>
      <c r="B539" s="40">
        <v>3080009175</v>
      </c>
      <c r="C539" s="15" t="s">
        <v>280</v>
      </c>
      <c r="D539" s="11" t="s">
        <v>1207</v>
      </c>
      <c r="E539" s="40">
        <v>33</v>
      </c>
      <c r="F539" s="40" t="s">
        <v>22</v>
      </c>
      <c r="G539" s="41">
        <v>70.62</v>
      </c>
      <c r="H539" s="58"/>
      <c r="I539" s="60"/>
      <c r="J539" s="40" t="s">
        <v>19</v>
      </c>
      <c r="K539" s="53"/>
    </row>
    <row r="540" spans="1:11" s="32" customFormat="1">
      <c r="A540" s="40">
        <v>534</v>
      </c>
      <c r="B540" s="40">
        <v>3080009630</v>
      </c>
      <c r="C540" s="15" t="s">
        <v>279</v>
      </c>
      <c r="D540" s="11" t="s">
        <v>1208</v>
      </c>
      <c r="E540" s="40">
        <v>3</v>
      </c>
      <c r="F540" s="40" t="s">
        <v>18</v>
      </c>
      <c r="G540" s="41">
        <v>8.9700000000000006</v>
      </c>
      <c r="H540" s="58"/>
      <c r="I540" s="60"/>
      <c r="J540" s="40" t="s">
        <v>19</v>
      </c>
      <c r="K540" s="53"/>
    </row>
    <row r="541" spans="1:11" s="32" customFormat="1">
      <c r="A541" s="40">
        <v>535</v>
      </c>
      <c r="B541" s="40">
        <v>3080009631</v>
      </c>
      <c r="C541" s="15" t="s">
        <v>279</v>
      </c>
      <c r="D541" s="11" t="s">
        <v>1209</v>
      </c>
      <c r="E541" s="40">
        <v>7</v>
      </c>
      <c r="F541" s="40" t="s">
        <v>18</v>
      </c>
      <c r="G541" s="41">
        <v>26.95</v>
      </c>
      <c r="H541" s="58"/>
      <c r="I541" s="60"/>
      <c r="J541" s="40" t="s">
        <v>19</v>
      </c>
      <c r="K541" s="53"/>
    </row>
    <row r="542" spans="1:11" s="32" customFormat="1">
      <c r="A542" s="40">
        <v>536</v>
      </c>
      <c r="B542" s="40">
        <v>3080009634</v>
      </c>
      <c r="C542" s="15" t="s">
        <v>281</v>
      </c>
      <c r="D542" s="11" t="s">
        <v>1210</v>
      </c>
      <c r="E542" s="40">
        <v>7</v>
      </c>
      <c r="F542" s="40" t="s">
        <v>23</v>
      </c>
      <c r="G542" s="41">
        <v>198.31</v>
      </c>
      <c r="H542" s="58"/>
      <c r="I542" s="60"/>
      <c r="J542" s="40" t="s">
        <v>19</v>
      </c>
      <c r="K542" s="53"/>
    </row>
    <row r="543" spans="1:11" s="32" customFormat="1">
      <c r="A543" s="40">
        <v>537</v>
      </c>
      <c r="B543" s="40">
        <v>3080010257</v>
      </c>
      <c r="C543" s="15" t="s">
        <v>282</v>
      </c>
      <c r="D543" s="11" t="s">
        <v>1211</v>
      </c>
      <c r="E543" s="40">
        <v>13</v>
      </c>
      <c r="F543" s="40" t="s">
        <v>18</v>
      </c>
      <c r="G543" s="41">
        <v>439.4</v>
      </c>
      <c r="H543" s="58"/>
      <c r="I543" s="60"/>
      <c r="J543" s="40" t="s">
        <v>19</v>
      </c>
      <c r="K543" s="53"/>
    </row>
    <row r="544" spans="1:11" s="32" customFormat="1">
      <c r="A544" s="40">
        <v>538</v>
      </c>
      <c r="B544" s="40">
        <v>3080010826</v>
      </c>
      <c r="C544" s="15" t="s">
        <v>283</v>
      </c>
      <c r="D544" s="11" t="s">
        <v>1212</v>
      </c>
      <c r="E544" s="40">
        <v>440</v>
      </c>
      <c r="F544" s="40" t="s">
        <v>18</v>
      </c>
      <c r="G544" s="41">
        <v>39.6</v>
      </c>
      <c r="H544" s="58"/>
      <c r="I544" s="60"/>
      <c r="J544" s="40" t="s">
        <v>19</v>
      </c>
      <c r="K544" s="53"/>
    </row>
    <row r="545" spans="1:11" s="32" customFormat="1">
      <c r="A545" s="40">
        <v>539</v>
      </c>
      <c r="B545" s="40">
        <v>3080011031</v>
      </c>
      <c r="C545" s="15" t="s">
        <v>284</v>
      </c>
      <c r="D545" s="11" t="s">
        <v>1213</v>
      </c>
      <c r="E545" s="40">
        <v>16</v>
      </c>
      <c r="F545" s="40" t="s">
        <v>24</v>
      </c>
      <c r="G545" s="41">
        <v>53.28</v>
      </c>
      <c r="H545" s="58"/>
      <c r="I545" s="60"/>
      <c r="J545" s="40" t="s">
        <v>19</v>
      </c>
      <c r="K545" s="53"/>
    </row>
    <row r="546" spans="1:11" s="32" customFormat="1">
      <c r="A546" s="40">
        <v>540</v>
      </c>
      <c r="B546" s="40">
        <v>3080011096</v>
      </c>
      <c r="C546" s="15" t="s">
        <v>285</v>
      </c>
      <c r="D546" s="11" t="s">
        <v>1214</v>
      </c>
      <c r="E546" s="40">
        <v>2</v>
      </c>
      <c r="F546" s="40" t="s">
        <v>18</v>
      </c>
      <c r="G546" s="41">
        <v>42.74</v>
      </c>
      <c r="H546" s="58"/>
      <c r="I546" s="60"/>
      <c r="J546" s="40" t="s">
        <v>19</v>
      </c>
      <c r="K546" s="53"/>
    </row>
    <row r="547" spans="1:11" s="32" customFormat="1">
      <c r="A547" s="40">
        <v>541</v>
      </c>
      <c r="B547" s="40">
        <v>3080011390</v>
      </c>
      <c r="C547" s="15" t="s">
        <v>271</v>
      </c>
      <c r="D547" s="11" t="s">
        <v>1215</v>
      </c>
      <c r="E547" s="40">
        <v>5</v>
      </c>
      <c r="F547" s="40" t="s">
        <v>18</v>
      </c>
      <c r="G547" s="41">
        <v>120.95</v>
      </c>
      <c r="H547" s="58"/>
      <c r="I547" s="60"/>
      <c r="J547" s="40" t="s">
        <v>19</v>
      </c>
      <c r="K547" s="53"/>
    </row>
    <row r="548" spans="1:11" s="32" customFormat="1">
      <c r="A548" s="40">
        <v>542</v>
      </c>
      <c r="B548" s="40">
        <v>3080011398</v>
      </c>
      <c r="C548" s="15" t="s">
        <v>271</v>
      </c>
      <c r="D548" s="11" t="s">
        <v>1216</v>
      </c>
      <c r="E548" s="40">
        <v>2</v>
      </c>
      <c r="F548" s="40" t="s">
        <v>18</v>
      </c>
      <c r="G548" s="41">
        <v>187.36</v>
      </c>
      <c r="H548" s="58"/>
      <c r="I548" s="60"/>
      <c r="J548" s="40" t="s">
        <v>19</v>
      </c>
      <c r="K548" s="53"/>
    </row>
    <row r="549" spans="1:11" s="32" customFormat="1">
      <c r="A549" s="40">
        <v>543</v>
      </c>
      <c r="B549" s="40">
        <v>3080011421</v>
      </c>
      <c r="C549" s="15" t="s">
        <v>286</v>
      </c>
      <c r="D549" s="11" t="s">
        <v>1217</v>
      </c>
      <c r="E549" s="40">
        <v>1.1100000000000001</v>
      </c>
      <c r="F549" s="40" t="s">
        <v>25</v>
      </c>
      <c r="G549" s="42">
        <v>4240.2</v>
      </c>
      <c r="H549" s="58"/>
      <c r="I549" s="60"/>
      <c r="J549" s="40" t="s">
        <v>19</v>
      </c>
      <c r="K549" s="53"/>
    </row>
    <row r="550" spans="1:11" s="32" customFormat="1">
      <c r="A550" s="40">
        <v>544</v>
      </c>
      <c r="B550" s="40">
        <v>3080011423</v>
      </c>
      <c r="C550" s="15" t="s">
        <v>286</v>
      </c>
      <c r="D550" s="11" t="s">
        <v>1218</v>
      </c>
      <c r="E550" s="40">
        <v>0.5</v>
      </c>
      <c r="F550" s="40" t="s">
        <v>25</v>
      </c>
      <c r="G550" s="42">
        <v>2555</v>
      </c>
      <c r="H550" s="58"/>
      <c r="I550" s="60"/>
      <c r="J550" s="40" t="s">
        <v>19</v>
      </c>
      <c r="K550" s="53"/>
    </row>
    <row r="551" spans="1:11" s="32" customFormat="1">
      <c r="A551" s="40">
        <v>545</v>
      </c>
      <c r="B551" s="40">
        <v>3080011427</v>
      </c>
      <c r="C551" s="15" t="s">
        <v>286</v>
      </c>
      <c r="D551" s="11" t="s">
        <v>1219</v>
      </c>
      <c r="E551" s="40">
        <v>0.26200000000000001</v>
      </c>
      <c r="F551" s="40" t="s">
        <v>25</v>
      </c>
      <c r="G551" s="42">
        <v>1257.5999999999999</v>
      </c>
      <c r="H551" s="58"/>
      <c r="I551" s="60"/>
      <c r="J551" s="40" t="s">
        <v>19</v>
      </c>
      <c r="K551" s="53"/>
    </row>
    <row r="552" spans="1:11" s="32" customFormat="1">
      <c r="A552" s="40">
        <v>546</v>
      </c>
      <c r="B552" s="40">
        <v>3080011741</v>
      </c>
      <c r="C552" s="15" t="s">
        <v>271</v>
      </c>
      <c r="D552" s="11" t="s">
        <v>1220</v>
      </c>
      <c r="E552" s="40">
        <v>1</v>
      </c>
      <c r="F552" s="40" t="s">
        <v>18</v>
      </c>
      <c r="G552" s="41">
        <v>726.5</v>
      </c>
      <c r="H552" s="58"/>
      <c r="I552" s="60"/>
      <c r="J552" s="40" t="s">
        <v>19</v>
      </c>
      <c r="K552" s="53"/>
    </row>
    <row r="553" spans="1:11" s="32" customFormat="1">
      <c r="A553" s="40">
        <v>547</v>
      </c>
      <c r="B553" s="40">
        <v>3080012491</v>
      </c>
      <c r="C553" s="15" t="s">
        <v>273</v>
      </c>
      <c r="D553" s="11" t="s">
        <v>1221</v>
      </c>
      <c r="E553" s="40">
        <v>4</v>
      </c>
      <c r="F553" s="40" t="s">
        <v>18</v>
      </c>
      <c r="G553" s="41">
        <v>61.52</v>
      </c>
      <c r="H553" s="58"/>
      <c r="I553" s="60"/>
      <c r="J553" s="40" t="s">
        <v>19</v>
      </c>
      <c r="K553" s="53"/>
    </row>
    <row r="554" spans="1:11" s="32" customFormat="1">
      <c r="A554" s="40">
        <v>548</v>
      </c>
      <c r="B554" s="40">
        <v>3080012925</v>
      </c>
      <c r="C554" s="15" t="s">
        <v>273</v>
      </c>
      <c r="D554" s="11" t="s">
        <v>1222</v>
      </c>
      <c r="E554" s="40">
        <v>2</v>
      </c>
      <c r="F554" s="40" t="s">
        <v>18</v>
      </c>
      <c r="G554" s="41">
        <v>70.64</v>
      </c>
      <c r="H554" s="58"/>
      <c r="I554" s="60"/>
      <c r="J554" s="40" t="s">
        <v>19</v>
      </c>
      <c r="K554" s="53"/>
    </row>
    <row r="555" spans="1:11" s="32" customFormat="1">
      <c r="A555" s="40">
        <v>549</v>
      </c>
      <c r="B555" s="40">
        <v>3080013279</v>
      </c>
      <c r="C555" s="15" t="s">
        <v>287</v>
      </c>
      <c r="D555" s="11" t="s">
        <v>1223</v>
      </c>
      <c r="E555" s="40">
        <v>23</v>
      </c>
      <c r="F555" s="40" t="s">
        <v>18</v>
      </c>
      <c r="G555" s="41">
        <v>54.97</v>
      </c>
      <c r="H555" s="58"/>
      <c r="I555" s="60"/>
      <c r="J555" s="40" t="s">
        <v>19</v>
      </c>
      <c r="K555" s="53"/>
    </row>
    <row r="556" spans="1:11" s="32" customFormat="1">
      <c r="A556" s="40">
        <v>550</v>
      </c>
      <c r="B556" s="40">
        <v>3080013674</v>
      </c>
      <c r="C556" s="15" t="s">
        <v>272</v>
      </c>
      <c r="D556" s="11" t="s">
        <v>1224</v>
      </c>
      <c r="E556" s="40">
        <v>4</v>
      </c>
      <c r="F556" s="40" t="s">
        <v>18</v>
      </c>
      <c r="G556" s="41">
        <v>110.6</v>
      </c>
      <c r="H556" s="58"/>
      <c r="I556" s="60"/>
      <c r="J556" s="40" t="s">
        <v>19</v>
      </c>
      <c r="K556" s="53"/>
    </row>
    <row r="557" spans="1:11" s="32" customFormat="1">
      <c r="A557" s="40">
        <v>551</v>
      </c>
      <c r="B557" s="40">
        <v>3080013799</v>
      </c>
      <c r="C557" s="15" t="s">
        <v>288</v>
      </c>
      <c r="D557" s="11" t="s">
        <v>1225</v>
      </c>
      <c r="E557" s="40">
        <v>700</v>
      </c>
      <c r="F557" s="40" t="s">
        <v>9</v>
      </c>
      <c r="G557" s="41">
        <v>504</v>
      </c>
      <c r="H557" s="58"/>
      <c r="I557" s="60"/>
      <c r="J557" s="40" t="s">
        <v>19</v>
      </c>
      <c r="K557" s="53"/>
    </row>
    <row r="558" spans="1:11" s="32" customFormat="1">
      <c r="A558" s="40">
        <v>552</v>
      </c>
      <c r="B558" s="40">
        <v>3080017930</v>
      </c>
      <c r="C558" s="15" t="s">
        <v>288</v>
      </c>
      <c r="D558" s="11" t="s">
        <v>1226</v>
      </c>
      <c r="E558" s="40">
        <v>100</v>
      </c>
      <c r="F558" s="40" t="s">
        <v>9</v>
      </c>
      <c r="G558" s="41">
        <v>845</v>
      </c>
      <c r="H558" s="58"/>
      <c r="I558" s="60"/>
      <c r="J558" s="40" t="s">
        <v>19</v>
      </c>
      <c r="K558" s="53"/>
    </row>
    <row r="559" spans="1:11" s="32" customFormat="1">
      <c r="A559" s="40">
        <v>553</v>
      </c>
      <c r="B559" s="40">
        <v>3080028553</v>
      </c>
      <c r="C559" s="15" t="s">
        <v>289</v>
      </c>
      <c r="D559" s="11" t="s">
        <v>1227</v>
      </c>
      <c r="E559" s="40">
        <v>3</v>
      </c>
      <c r="F559" s="40" t="s">
        <v>26</v>
      </c>
      <c r="G559" s="41">
        <v>636.66</v>
      </c>
      <c r="H559" s="58"/>
      <c r="I559" s="60"/>
      <c r="J559" s="40" t="s">
        <v>19</v>
      </c>
      <c r="K559" s="53"/>
    </row>
    <row r="560" spans="1:11" s="32" customFormat="1">
      <c r="A560" s="40">
        <v>554</v>
      </c>
      <c r="B560" s="40">
        <v>3080028557</v>
      </c>
      <c r="C560" s="15" t="s">
        <v>272</v>
      </c>
      <c r="D560" s="11" t="s">
        <v>1228</v>
      </c>
      <c r="E560" s="40">
        <v>1</v>
      </c>
      <c r="F560" s="40" t="s">
        <v>26</v>
      </c>
      <c r="G560" s="41">
        <v>247.86</v>
      </c>
      <c r="H560" s="58"/>
      <c r="I560" s="60"/>
      <c r="J560" s="40" t="s">
        <v>19</v>
      </c>
      <c r="K560" s="53"/>
    </row>
    <row r="561" spans="1:11" s="32" customFormat="1">
      <c r="A561" s="40">
        <v>555</v>
      </c>
      <c r="B561" s="40">
        <v>3080028614</v>
      </c>
      <c r="C561" s="15" t="s">
        <v>290</v>
      </c>
      <c r="D561" s="11" t="s">
        <v>1229</v>
      </c>
      <c r="E561" s="40">
        <v>3</v>
      </c>
      <c r="F561" s="40" t="s">
        <v>26</v>
      </c>
      <c r="G561" s="41">
        <v>41.4</v>
      </c>
      <c r="H561" s="58"/>
      <c r="I561" s="60"/>
      <c r="J561" s="40" t="s">
        <v>19</v>
      </c>
      <c r="K561" s="53"/>
    </row>
    <row r="562" spans="1:11" s="32" customFormat="1">
      <c r="A562" s="40">
        <v>556</v>
      </c>
      <c r="B562" s="40">
        <v>3080028621</v>
      </c>
      <c r="C562" s="15" t="s">
        <v>291</v>
      </c>
      <c r="D562" s="11" t="s">
        <v>1230</v>
      </c>
      <c r="E562" s="40">
        <v>2</v>
      </c>
      <c r="F562" s="40" t="s">
        <v>26</v>
      </c>
      <c r="G562" s="41">
        <v>937.18</v>
      </c>
      <c r="H562" s="58"/>
      <c r="I562" s="60"/>
      <c r="J562" s="40" t="s">
        <v>19</v>
      </c>
      <c r="K562" s="53"/>
    </row>
    <row r="563" spans="1:11" s="32" customFormat="1">
      <c r="A563" s="40">
        <v>557</v>
      </c>
      <c r="B563" s="40">
        <v>3080028746</v>
      </c>
      <c r="C563" s="15" t="s">
        <v>292</v>
      </c>
      <c r="D563" s="11" t="s">
        <v>1231</v>
      </c>
      <c r="E563" s="40">
        <v>1</v>
      </c>
      <c r="F563" s="40" t="s">
        <v>26</v>
      </c>
      <c r="G563" s="41">
        <v>121.85</v>
      </c>
      <c r="H563" s="58"/>
      <c r="I563" s="60"/>
      <c r="J563" s="40" t="s">
        <v>19</v>
      </c>
      <c r="K563" s="53"/>
    </row>
    <row r="564" spans="1:11" s="32" customFormat="1">
      <c r="A564" s="40">
        <v>558</v>
      </c>
      <c r="B564" s="40">
        <v>3080028764</v>
      </c>
      <c r="C564" s="15" t="s">
        <v>293</v>
      </c>
      <c r="D564" s="11" t="s">
        <v>1232</v>
      </c>
      <c r="E564" s="40">
        <v>2</v>
      </c>
      <c r="F564" s="40" t="s">
        <v>26</v>
      </c>
      <c r="G564" s="41">
        <v>145.12</v>
      </c>
      <c r="H564" s="58"/>
      <c r="I564" s="60"/>
      <c r="J564" s="40" t="s">
        <v>19</v>
      </c>
      <c r="K564" s="53"/>
    </row>
    <row r="565" spans="1:11" s="32" customFormat="1">
      <c r="A565" s="40">
        <v>559</v>
      </c>
      <c r="B565" s="40">
        <v>3080028931</v>
      </c>
      <c r="C565" s="15" t="s">
        <v>294</v>
      </c>
      <c r="D565" s="11" t="s">
        <v>1233</v>
      </c>
      <c r="E565" s="40">
        <v>0.05</v>
      </c>
      <c r="F565" s="40" t="s">
        <v>25</v>
      </c>
      <c r="G565" s="42">
        <v>5735.5</v>
      </c>
      <c r="H565" s="58"/>
      <c r="I565" s="60"/>
      <c r="J565" s="40" t="s">
        <v>19</v>
      </c>
      <c r="K565" s="53"/>
    </row>
    <row r="566" spans="1:11" s="32" customFormat="1">
      <c r="A566" s="40">
        <v>560</v>
      </c>
      <c r="B566" s="40">
        <v>3080028958</v>
      </c>
      <c r="C566" s="15" t="s">
        <v>295</v>
      </c>
      <c r="D566" s="11" t="s">
        <v>1234</v>
      </c>
      <c r="E566" s="40">
        <v>0.2</v>
      </c>
      <c r="F566" s="40" t="s">
        <v>25</v>
      </c>
      <c r="G566" s="42">
        <v>1206</v>
      </c>
      <c r="H566" s="58"/>
      <c r="I566" s="60"/>
      <c r="J566" s="40" t="s">
        <v>19</v>
      </c>
      <c r="K566" s="53"/>
    </row>
    <row r="567" spans="1:11" s="32" customFormat="1">
      <c r="A567" s="40">
        <v>561</v>
      </c>
      <c r="B567" s="40">
        <v>3080028978</v>
      </c>
      <c r="C567" s="15" t="s">
        <v>296</v>
      </c>
      <c r="D567" s="11" t="s">
        <v>1235</v>
      </c>
      <c r="E567" s="40">
        <v>0.1</v>
      </c>
      <c r="F567" s="40" t="s">
        <v>25</v>
      </c>
      <c r="G567" s="41">
        <v>341.88</v>
      </c>
      <c r="H567" s="58"/>
      <c r="I567" s="60"/>
      <c r="J567" s="40" t="s">
        <v>19</v>
      </c>
      <c r="K567" s="53"/>
    </row>
    <row r="568" spans="1:11" s="32" customFormat="1">
      <c r="A568" s="40">
        <v>562</v>
      </c>
      <c r="B568" s="40">
        <v>3080028995</v>
      </c>
      <c r="C568" s="15" t="s">
        <v>297</v>
      </c>
      <c r="D568" s="11" t="s">
        <v>1236</v>
      </c>
      <c r="E568" s="40">
        <v>100</v>
      </c>
      <c r="F568" s="40" t="s">
        <v>9</v>
      </c>
      <c r="G568" s="41">
        <v>48</v>
      </c>
      <c r="H568" s="58"/>
      <c r="I568" s="60"/>
      <c r="J568" s="40" t="s">
        <v>19</v>
      </c>
      <c r="K568" s="53"/>
    </row>
    <row r="569" spans="1:11" s="32" customFormat="1">
      <c r="A569" s="40">
        <v>563</v>
      </c>
      <c r="B569" s="40">
        <v>3080028996</v>
      </c>
      <c r="C569" s="15" t="s">
        <v>297</v>
      </c>
      <c r="D569" s="11" t="s">
        <v>1225</v>
      </c>
      <c r="E569" s="40">
        <v>100</v>
      </c>
      <c r="F569" s="40" t="s">
        <v>9</v>
      </c>
      <c r="G569" s="41">
        <v>162</v>
      </c>
      <c r="H569" s="58"/>
      <c r="I569" s="60"/>
      <c r="J569" s="40" t="s">
        <v>19</v>
      </c>
      <c r="K569" s="53"/>
    </row>
    <row r="570" spans="1:11" s="32" customFormat="1">
      <c r="A570" s="40">
        <v>564</v>
      </c>
      <c r="B570" s="40">
        <v>3080029074</v>
      </c>
      <c r="C570" s="15" t="s">
        <v>298</v>
      </c>
      <c r="D570" s="11" t="s">
        <v>1237</v>
      </c>
      <c r="E570" s="40">
        <v>1</v>
      </c>
      <c r="F570" s="40" t="s">
        <v>27</v>
      </c>
      <c r="G570" s="41">
        <v>28.17</v>
      </c>
      <c r="H570" s="58"/>
      <c r="I570" s="60"/>
      <c r="J570" s="40" t="s">
        <v>19</v>
      </c>
      <c r="K570" s="53"/>
    </row>
    <row r="571" spans="1:11" s="32" customFormat="1">
      <c r="A571" s="40">
        <v>565</v>
      </c>
      <c r="B571" s="40">
        <v>3080029075</v>
      </c>
      <c r="C571" s="15" t="s">
        <v>298</v>
      </c>
      <c r="D571" s="11" t="s">
        <v>1238</v>
      </c>
      <c r="E571" s="40">
        <v>22</v>
      </c>
      <c r="F571" s="40" t="s">
        <v>27</v>
      </c>
      <c r="G571" s="41">
        <v>173.14</v>
      </c>
      <c r="H571" s="58"/>
      <c r="I571" s="60"/>
      <c r="J571" s="40" t="s">
        <v>19</v>
      </c>
      <c r="K571" s="53"/>
    </row>
    <row r="572" spans="1:11" s="32" customFormat="1">
      <c r="A572" s="40">
        <v>566</v>
      </c>
      <c r="B572" s="40">
        <v>3080029076</v>
      </c>
      <c r="C572" s="15" t="s">
        <v>298</v>
      </c>
      <c r="D572" s="11" t="s">
        <v>1239</v>
      </c>
      <c r="E572" s="40">
        <v>17</v>
      </c>
      <c r="F572" s="40" t="s">
        <v>27</v>
      </c>
      <c r="G572" s="41">
        <v>584.79999999999995</v>
      </c>
      <c r="H572" s="58"/>
      <c r="I572" s="60"/>
      <c r="J572" s="40" t="s">
        <v>19</v>
      </c>
      <c r="K572" s="53"/>
    </row>
    <row r="573" spans="1:11" s="32" customFormat="1">
      <c r="A573" s="40">
        <v>567</v>
      </c>
      <c r="B573" s="40">
        <v>3080029077</v>
      </c>
      <c r="C573" s="15" t="s">
        <v>298</v>
      </c>
      <c r="D573" s="11" t="s">
        <v>1240</v>
      </c>
      <c r="E573" s="40">
        <v>2</v>
      </c>
      <c r="F573" s="40" t="s">
        <v>27</v>
      </c>
      <c r="G573" s="41">
        <v>39.6</v>
      </c>
      <c r="H573" s="58"/>
      <c r="I573" s="60"/>
      <c r="J573" s="40" t="s">
        <v>19</v>
      </c>
      <c r="K573" s="53"/>
    </row>
    <row r="574" spans="1:11" s="32" customFormat="1">
      <c r="A574" s="40">
        <v>568</v>
      </c>
      <c r="B574" s="40">
        <v>3080029157</v>
      </c>
      <c r="C574" s="15" t="s">
        <v>299</v>
      </c>
      <c r="D574" s="11" t="s">
        <v>1241</v>
      </c>
      <c r="E574" s="40">
        <v>70</v>
      </c>
      <c r="F574" s="40" t="s">
        <v>18</v>
      </c>
      <c r="G574" s="42">
        <v>6342</v>
      </c>
      <c r="H574" s="58"/>
      <c r="I574" s="60"/>
      <c r="J574" s="40" t="s">
        <v>19</v>
      </c>
      <c r="K574" s="53"/>
    </row>
    <row r="575" spans="1:11" s="32" customFormat="1">
      <c r="A575" s="40">
        <v>569</v>
      </c>
      <c r="B575" s="40">
        <v>3080034080</v>
      </c>
      <c r="C575" s="15" t="s">
        <v>300</v>
      </c>
      <c r="D575" s="11" t="s">
        <v>1242</v>
      </c>
      <c r="E575" s="40">
        <v>3</v>
      </c>
      <c r="F575" s="40" t="s">
        <v>18</v>
      </c>
      <c r="G575" s="41">
        <v>180.51</v>
      </c>
      <c r="H575" s="58"/>
      <c r="I575" s="60"/>
      <c r="J575" s="40" t="s">
        <v>19</v>
      </c>
      <c r="K575" s="53"/>
    </row>
    <row r="576" spans="1:11" s="32" customFormat="1">
      <c r="A576" s="40">
        <v>570</v>
      </c>
      <c r="B576" s="40">
        <v>3080035287</v>
      </c>
      <c r="C576" s="15" t="s">
        <v>301</v>
      </c>
      <c r="D576" s="11" t="s">
        <v>1243</v>
      </c>
      <c r="E576" s="40">
        <v>5</v>
      </c>
      <c r="F576" s="40" t="s">
        <v>18</v>
      </c>
      <c r="G576" s="41">
        <v>747.85</v>
      </c>
      <c r="H576" s="58"/>
      <c r="I576" s="60"/>
      <c r="J576" s="40" t="s">
        <v>19</v>
      </c>
      <c r="K576" s="53"/>
    </row>
    <row r="577" spans="1:11" s="32" customFormat="1">
      <c r="A577" s="40">
        <v>571</v>
      </c>
      <c r="B577" s="40">
        <v>3080035878</v>
      </c>
      <c r="C577" s="15" t="s">
        <v>270</v>
      </c>
      <c r="D577" s="11" t="s">
        <v>1244</v>
      </c>
      <c r="E577" s="40">
        <v>1</v>
      </c>
      <c r="F577" s="40" t="s">
        <v>20</v>
      </c>
      <c r="G577" s="42">
        <v>1068.3800000000001</v>
      </c>
      <c r="H577" s="58"/>
      <c r="I577" s="60"/>
      <c r="J577" s="40" t="s">
        <v>19</v>
      </c>
      <c r="K577" s="53"/>
    </row>
    <row r="578" spans="1:11" s="32" customFormat="1">
      <c r="A578" s="40">
        <v>572</v>
      </c>
      <c r="B578" s="40">
        <v>3080036009</v>
      </c>
      <c r="C578" s="15" t="s">
        <v>302</v>
      </c>
      <c r="D578" s="11" t="s">
        <v>1245</v>
      </c>
      <c r="E578" s="40">
        <v>1</v>
      </c>
      <c r="F578" s="40" t="s">
        <v>18</v>
      </c>
      <c r="G578" s="41">
        <v>32.479999999999997</v>
      </c>
      <c r="H578" s="58"/>
      <c r="I578" s="60"/>
      <c r="J578" s="40" t="s">
        <v>19</v>
      </c>
      <c r="K578" s="53"/>
    </row>
    <row r="579" spans="1:11" s="32" customFormat="1">
      <c r="A579" s="40">
        <v>573</v>
      </c>
      <c r="B579" s="40">
        <v>3080036110</v>
      </c>
      <c r="C579" s="15" t="s">
        <v>303</v>
      </c>
      <c r="D579" s="11" t="s">
        <v>1246</v>
      </c>
      <c r="E579" s="40">
        <v>3</v>
      </c>
      <c r="F579" s="40" t="s">
        <v>18</v>
      </c>
      <c r="G579" s="42">
        <v>3508.2</v>
      </c>
      <c r="H579" s="58"/>
      <c r="I579" s="60"/>
      <c r="J579" s="40" t="s">
        <v>19</v>
      </c>
      <c r="K579" s="53"/>
    </row>
    <row r="580" spans="1:11" s="32" customFormat="1">
      <c r="A580" s="40">
        <v>574</v>
      </c>
      <c r="B580" s="40">
        <v>3080036139</v>
      </c>
      <c r="C580" s="15" t="s">
        <v>304</v>
      </c>
      <c r="D580" s="11" t="s">
        <v>1247</v>
      </c>
      <c r="E580" s="40">
        <v>11</v>
      </c>
      <c r="F580" s="40" t="s">
        <v>18</v>
      </c>
      <c r="G580" s="41">
        <v>338.47</v>
      </c>
      <c r="H580" s="58"/>
      <c r="I580" s="60"/>
      <c r="J580" s="40" t="s">
        <v>19</v>
      </c>
      <c r="K580" s="53"/>
    </row>
    <row r="581" spans="1:11" s="32" customFormat="1">
      <c r="A581" s="40">
        <v>575</v>
      </c>
      <c r="B581" s="40">
        <v>3080036661</v>
      </c>
      <c r="C581" s="15" t="s">
        <v>305</v>
      </c>
      <c r="D581" s="11" t="s">
        <v>1248</v>
      </c>
      <c r="E581" s="40">
        <v>0.2</v>
      </c>
      <c r="F581" s="40" t="s">
        <v>25</v>
      </c>
      <c r="G581" s="41">
        <v>744</v>
      </c>
      <c r="H581" s="58"/>
      <c r="I581" s="60"/>
      <c r="J581" s="40" t="s">
        <v>19</v>
      </c>
      <c r="K581" s="53"/>
    </row>
    <row r="582" spans="1:11" s="32" customFormat="1">
      <c r="A582" s="40">
        <v>576</v>
      </c>
      <c r="B582" s="40">
        <v>3080038404</v>
      </c>
      <c r="C582" s="15" t="s">
        <v>272</v>
      </c>
      <c r="D582" s="11" t="s">
        <v>1249</v>
      </c>
      <c r="E582" s="40">
        <v>2</v>
      </c>
      <c r="F582" s="40" t="s">
        <v>18</v>
      </c>
      <c r="G582" s="41">
        <v>345.04</v>
      </c>
      <c r="H582" s="58"/>
      <c r="I582" s="60"/>
      <c r="J582" s="40" t="s">
        <v>19</v>
      </c>
      <c r="K582" s="53"/>
    </row>
    <row r="583" spans="1:11" s="32" customFormat="1">
      <c r="A583" s="40">
        <v>577</v>
      </c>
      <c r="B583" s="40">
        <v>3080049405</v>
      </c>
      <c r="C583" s="15" t="s">
        <v>273</v>
      </c>
      <c r="D583" s="11" t="s">
        <v>1250</v>
      </c>
      <c r="E583" s="40">
        <v>2</v>
      </c>
      <c r="F583" s="40" t="s">
        <v>18</v>
      </c>
      <c r="G583" s="41">
        <v>52</v>
      </c>
      <c r="H583" s="58"/>
      <c r="I583" s="60"/>
      <c r="J583" s="40" t="s">
        <v>19</v>
      </c>
      <c r="K583" s="53"/>
    </row>
    <row r="584" spans="1:11" s="32" customFormat="1">
      <c r="A584" s="40">
        <v>578</v>
      </c>
      <c r="B584" s="40">
        <v>3080050186</v>
      </c>
      <c r="C584" s="15" t="s">
        <v>271</v>
      </c>
      <c r="D584" s="11" t="s">
        <v>1251</v>
      </c>
      <c r="E584" s="40">
        <v>3</v>
      </c>
      <c r="F584" s="40" t="s">
        <v>18</v>
      </c>
      <c r="G584" s="41">
        <v>256.41000000000003</v>
      </c>
      <c r="H584" s="58"/>
      <c r="I584" s="60"/>
      <c r="J584" s="40" t="s">
        <v>19</v>
      </c>
      <c r="K584" s="53"/>
    </row>
    <row r="585" spans="1:11" s="32" customFormat="1">
      <c r="A585" s="40">
        <v>579</v>
      </c>
      <c r="B585" s="40">
        <v>3080050187</v>
      </c>
      <c r="C585" s="15" t="s">
        <v>271</v>
      </c>
      <c r="D585" s="11" t="s">
        <v>1252</v>
      </c>
      <c r="E585" s="40">
        <v>2</v>
      </c>
      <c r="F585" s="40" t="s">
        <v>18</v>
      </c>
      <c r="G585" s="41">
        <v>170.94</v>
      </c>
      <c r="H585" s="58"/>
      <c r="I585" s="60"/>
      <c r="J585" s="40" t="s">
        <v>19</v>
      </c>
      <c r="K585" s="53"/>
    </row>
    <row r="586" spans="1:11" s="32" customFormat="1">
      <c r="A586" s="40">
        <v>580</v>
      </c>
      <c r="B586" s="40">
        <v>3080050195</v>
      </c>
      <c r="C586" s="15" t="s">
        <v>271</v>
      </c>
      <c r="D586" s="11" t="s">
        <v>1253</v>
      </c>
      <c r="E586" s="40">
        <v>1</v>
      </c>
      <c r="F586" s="40" t="s">
        <v>18</v>
      </c>
      <c r="G586" s="41">
        <v>85.47</v>
      </c>
      <c r="H586" s="58"/>
      <c r="I586" s="60"/>
      <c r="J586" s="40" t="s">
        <v>19</v>
      </c>
      <c r="K586" s="53"/>
    </row>
    <row r="587" spans="1:11" s="32" customFormat="1">
      <c r="A587" s="40">
        <v>581</v>
      </c>
      <c r="B587" s="40">
        <v>3080050196</v>
      </c>
      <c r="C587" s="15" t="s">
        <v>271</v>
      </c>
      <c r="D587" s="11" t="s">
        <v>1254</v>
      </c>
      <c r="E587" s="40">
        <v>1</v>
      </c>
      <c r="F587" s="40" t="s">
        <v>18</v>
      </c>
      <c r="G587" s="41">
        <v>85.47</v>
      </c>
      <c r="H587" s="58"/>
      <c r="I587" s="60"/>
      <c r="J587" s="40" t="s">
        <v>19</v>
      </c>
      <c r="K587" s="53"/>
    </row>
    <row r="588" spans="1:11" s="32" customFormat="1">
      <c r="A588" s="40">
        <v>582</v>
      </c>
      <c r="B588" s="40">
        <v>3080050197</v>
      </c>
      <c r="C588" s="15" t="s">
        <v>271</v>
      </c>
      <c r="D588" s="11" t="s">
        <v>1255</v>
      </c>
      <c r="E588" s="40">
        <v>2</v>
      </c>
      <c r="F588" s="40" t="s">
        <v>18</v>
      </c>
      <c r="G588" s="41">
        <v>203.42</v>
      </c>
      <c r="H588" s="58"/>
      <c r="I588" s="60"/>
      <c r="J588" s="40" t="s">
        <v>19</v>
      </c>
      <c r="K588" s="53"/>
    </row>
    <row r="589" spans="1:11" s="32" customFormat="1">
      <c r="A589" s="40">
        <v>583</v>
      </c>
      <c r="B589" s="40">
        <v>3080050199</v>
      </c>
      <c r="C589" s="15" t="s">
        <v>271</v>
      </c>
      <c r="D589" s="11" t="s">
        <v>1256</v>
      </c>
      <c r="E589" s="40">
        <v>1</v>
      </c>
      <c r="F589" s="40" t="s">
        <v>18</v>
      </c>
      <c r="G589" s="41">
        <v>149.58000000000001</v>
      </c>
      <c r="H589" s="58"/>
      <c r="I589" s="60"/>
      <c r="J589" s="40" t="s">
        <v>19</v>
      </c>
      <c r="K589" s="53"/>
    </row>
    <row r="590" spans="1:11" s="32" customFormat="1">
      <c r="A590" s="40">
        <v>584</v>
      </c>
      <c r="B590" s="40">
        <v>3080050201</v>
      </c>
      <c r="C590" s="15" t="s">
        <v>271</v>
      </c>
      <c r="D590" s="11" t="s">
        <v>1257</v>
      </c>
      <c r="E590" s="40">
        <v>3</v>
      </c>
      <c r="F590" s="40" t="s">
        <v>18</v>
      </c>
      <c r="G590" s="41">
        <v>448.71</v>
      </c>
      <c r="H590" s="58"/>
      <c r="I590" s="60"/>
      <c r="J590" s="40" t="s">
        <v>19</v>
      </c>
      <c r="K590" s="53"/>
    </row>
    <row r="591" spans="1:11" s="32" customFormat="1">
      <c r="A591" s="40">
        <v>585</v>
      </c>
      <c r="B591" s="40">
        <v>3080050202</v>
      </c>
      <c r="C591" s="15" t="s">
        <v>271</v>
      </c>
      <c r="D591" s="11" t="s">
        <v>1258</v>
      </c>
      <c r="E591" s="40">
        <v>1</v>
      </c>
      <c r="F591" s="40" t="s">
        <v>18</v>
      </c>
      <c r="G591" s="41">
        <v>400</v>
      </c>
      <c r="H591" s="58"/>
      <c r="I591" s="60"/>
      <c r="J591" s="40" t="s">
        <v>19</v>
      </c>
      <c r="K591" s="53"/>
    </row>
    <row r="592" spans="1:11" s="32" customFormat="1">
      <c r="A592" s="40">
        <v>586</v>
      </c>
      <c r="B592" s="40">
        <v>3080050622</v>
      </c>
      <c r="C592" s="15" t="s">
        <v>306</v>
      </c>
      <c r="D592" s="11" t="s">
        <v>1259</v>
      </c>
      <c r="E592" s="40">
        <v>0.19900000000000001</v>
      </c>
      <c r="F592" s="40" t="s">
        <v>25</v>
      </c>
      <c r="G592" s="41">
        <v>616.9</v>
      </c>
      <c r="H592" s="58"/>
      <c r="I592" s="60"/>
      <c r="J592" s="40" t="s">
        <v>19</v>
      </c>
      <c r="K592" s="53"/>
    </row>
    <row r="593" spans="1:11" s="32" customFormat="1">
      <c r="A593" s="40">
        <v>587</v>
      </c>
      <c r="B593" s="40">
        <v>3080050629</v>
      </c>
      <c r="C593" s="15" t="s">
        <v>306</v>
      </c>
      <c r="D593" s="11" t="s">
        <v>1260</v>
      </c>
      <c r="E593" s="40">
        <v>0.182</v>
      </c>
      <c r="F593" s="40" t="s">
        <v>25</v>
      </c>
      <c r="G593" s="42">
        <v>1536.08</v>
      </c>
      <c r="H593" s="58"/>
      <c r="I593" s="60"/>
      <c r="J593" s="40" t="s">
        <v>19</v>
      </c>
      <c r="K593" s="53"/>
    </row>
    <row r="594" spans="1:11" s="32" customFormat="1">
      <c r="A594" s="40">
        <v>588</v>
      </c>
      <c r="B594" s="40">
        <v>3080050643</v>
      </c>
      <c r="C594" s="15" t="s">
        <v>306</v>
      </c>
      <c r="D594" s="11" t="s">
        <v>1261</v>
      </c>
      <c r="E594" s="40">
        <v>2.02</v>
      </c>
      <c r="F594" s="40" t="s">
        <v>25</v>
      </c>
      <c r="G594" s="42">
        <v>7878</v>
      </c>
      <c r="H594" s="58"/>
      <c r="I594" s="60"/>
      <c r="J594" s="40" t="s">
        <v>19</v>
      </c>
      <c r="K594" s="53"/>
    </row>
    <row r="595" spans="1:11" s="32" customFormat="1">
      <c r="A595" s="40">
        <v>589</v>
      </c>
      <c r="B595" s="40">
        <v>3080054551</v>
      </c>
      <c r="C595" s="15" t="s">
        <v>289</v>
      </c>
      <c r="D595" s="11" t="s">
        <v>1262</v>
      </c>
      <c r="E595" s="40">
        <v>1</v>
      </c>
      <c r="F595" s="40" t="s">
        <v>18</v>
      </c>
      <c r="G595" s="41">
        <v>38.46</v>
      </c>
      <c r="H595" s="58"/>
      <c r="I595" s="60"/>
      <c r="J595" s="40" t="s">
        <v>19</v>
      </c>
      <c r="K595" s="53"/>
    </row>
    <row r="596" spans="1:11" s="32" customFormat="1">
      <c r="A596" s="40">
        <v>590</v>
      </c>
      <c r="B596" s="40">
        <v>3080054554</v>
      </c>
      <c r="C596" s="15" t="s">
        <v>289</v>
      </c>
      <c r="D596" s="11" t="s">
        <v>1263</v>
      </c>
      <c r="E596" s="40">
        <v>5</v>
      </c>
      <c r="F596" s="40" t="s">
        <v>18</v>
      </c>
      <c r="G596" s="41">
        <v>328.9</v>
      </c>
      <c r="H596" s="58"/>
      <c r="I596" s="60"/>
      <c r="J596" s="40" t="s">
        <v>19</v>
      </c>
      <c r="K596" s="53"/>
    </row>
    <row r="597" spans="1:11" s="32" customFormat="1">
      <c r="A597" s="40">
        <v>591</v>
      </c>
      <c r="B597" s="40">
        <v>3080054561</v>
      </c>
      <c r="C597" s="15" t="s">
        <v>289</v>
      </c>
      <c r="D597" s="11" t="s">
        <v>1264</v>
      </c>
      <c r="E597" s="40">
        <v>2</v>
      </c>
      <c r="F597" s="40" t="s">
        <v>18</v>
      </c>
      <c r="G597" s="41">
        <v>83.76</v>
      </c>
      <c r="H597" s="58"/>
      <c r="I597" s="60"/>
      <c r="J597" s="40" t="s">
        <v>19</v>
      </c>
      <c r="K597" s="53"/>
    </row>
    <row r="598" spans="1:11" s="32" customFormat="1">
      <c r="A598" s="40">
        <v>592</v>
      </c>
      <c r="B598" s="40">
        <v>3080054562</v>
      </c>
      <c r="C598" s="15" t="s">
        <v>289</v>
      </c>
      <c r="D598" s="11" t="s">
        <v>1265</v>
      </c>
      <c r="E598" s="40">
        <v>5</v>
      </c>
      <c r="F598" s="40" t="s">
        <v>18</v>
      </c>
      <c r="G598" s="42">
        <v>1600.15</v>
      </c>
      <c r="H598" s="58"/>
      <c r="I598" s="60"/>
      <c r="J598" s="40" t="s">
        <v>19</v>
      </c>
      <c r="K598" s="53"/>
    </row>
    <row r="599" spans="1:11" s="32" customFormat="1">
      <c r="A599" s="40">
        <v>593</v>
      </c>
      <c r="B599" s="40">
        <v>3080054563</v>
      </c>
      <c r="C599" s="15" t="s">
        <v>289</v>
      </c>
      <c r="D599" s="11" t="s">
        <v>1266</v>
      </c>
      <c r="E599" s="40">
        <v>7</v>
      </c>
      <c r="F599" s="40" t="s">
        <v>18</v>
      </c>
      <c r="G599" s="41">
        <v>413.98</v>
      </c>
      <c r="H599" s="58"/>
      <c r="I599" s="60"/>
      <c r="J599" s="40" t="s">
        <v>19</v>
      </c>
      <c r="K599" s="53"/>
    </row>
    <row r="600" spans="1:11" s="32" customFormat="1">
      <c r="A600" s="40">
        <v>594</v>
      </c>
      <c r="B600" s="40">
        <v>3080054564</v>
      </c>
      <c r="C600" s="15" t="s">
        <v>289</v>
      </c>
      <c r="D600" s="11" t="s">
        <v>1267</v>
      </c>
      <c r="E600" s="40">
        <v>1</v>
      </c>
      <c r="F600" s="40" t="s">
        <v>18</v>
      </c>
      <c r="G600" s="41">
        <v>570.92999999999995</v>
      </c>
      <c r="H600" s="58"/>
      <c r="I600" s="60"/>
      <c r="J600" s="40" t="s">
        <v>19</v>
      </c>
      <c r="K600" s="53"/>
    </row>
    <row r="601" spans="1:11" s="32" customFormat="1">
      <c r="A601" s="40">
        <v>595</v>
      </c>
      <c r="B601" s="40">
        <v>3080054566</v>
      </c>
      <c r="C601" s="15" t="s">
        <v>289</v>
      </c>
      <c r="D601" s="11" t="s">
        <v>1268</v>
      </c>
      <c r="E601" s="40">
        <v>2</v>
      </c>
      <c r="F601" s="40" t="s">
        <v>18</v>
      </c>
      <c r="G601" s="41">
        <v>142.97999999999999</v>
      </c>
      <c r="H601" s="58"/>
      <c r="I601" s="60"/>
      <c r="J601" s="40" t="s">
        <v>19</v>
      </c>
      <c r="K601" s="53"/>
    </row>
    <row r="602" spans="1:11" s="32" customFormat="1">
      <c r="A602" s="40">
        <v>596</v>
      </c>
      <c r="B602" s="40">
        <v>3080054567</v>
      </c>
      <c r="C602" s="15" t="s">
        <v>289</v>
      </c>
      <c r="D602" s="11" t="s">
        <v>1269</v>
      </c>
      <c r="E602" s="40">
        <v>5</v>
      </c>
      <c r="F602" s="40" t="s">
        <v>18</v>
      </c>
      <c r="G602" s="42">
        <v>4410.1000000000004</v>
      </c>
      <c r="H602" s="58"/>
      <c r="I602" s="60"/>
      <c r="J602" s="40" t="s">
        <v>19</v>
      </c>
      <c r="K602" s="53"/>
    </row>
    <row r="603" spans="1:11" s="32" customFormat="1">
      <c r="A603" s="40">
        <v>597</v>
      </c>
      <c r="B603" s="40">
        <v>3080054568</v>
      </c>
      <c r="C603" s="15" t="s">
        <v>289</v>
      </c>
      <c r="D603" s="11" t="s">
        <v>1270</v>
      </c>
      <c r="E603" s="40">
        <v>4</v>
      </c>
      <c r="F603" s="40" t="s">
        <v>18</v>
      </c>
      <c r="G603" s="41">
        <v>570.96</v>
      </c>
      <c r="H603" s="58"/>
      <c r="I603" s="60"/>
      <c r="J603" s="40" t="s">
        <v>19</v>
      </c>
      <c r="K603" s="53"/>
    </row>
    <row r="604" spans="1:11" s="32" customFormat="1">
      <c r="A604" s="40">
        <v>598</v>
      </c>
      <c r="B604" s="40">
        <v>3080054569</v>
      </c>
      <c r="C604" s="15" t="s">
        <v>289</v>
      </c>
      <c r="D604" s="11" t="s">
        <v>1271</v>
      </c>
      <c r="E604" s="40">
        <v>6</v>
      </c>
      <c r="F604" s="40" t="s">
        <v>18</v>
      </c>
      <c r="G604" s="41">
        <v>901.86</v>
      </c>
      <c r="H604" s="58"/>
      <c r="I604" s="60"/>
      <c r="J604" s="40" t="s">
        <v>19</v>
      </c>
      <c r="K604" s="53"/>
    </row>
    <row r="605" spans="1:11" s="32" customFormat="1">
      <c r="A605" s="40">
        <v>599</v>
      </c>
      <c r="B605" s="40">
        <v>3080054649</v>
      </c>
      <c r="C605" s="15" t="s">
        <v>307</v>
      </c>
      <c r="D605" s="11" t="s">
        <v>1272</v>
      </c>
      <c r="E605" s="40">
        <v>64</v>
      </c>
      <c r="F605" s="40" t="s">
        <v>18</v>
      </c>
      <c r="G605" s="41">
        <v>207.36</v>
      </c>
      <c r="H605" s="58"/>
      <c r="I605" s="60"/>
      <c r="J605" s="40" t="s">
        <v>19</v>
      </c>
      <c r="K605" s="53"/>
    </row>
    <row r="606" spans="1:11" s="32" customFormat="1">
      <c r="A606" s="40">
        <v>600</v>
      </c>
      <c r="B606" s="40">
        <v>3080056456</v>
      </c>
      <c r="C606" s="15" t="s">
        <v>271</v>
      </c>
      <c r="D606" s="11" t="s">
        <v>1273</v>
      </c>
      <c r="E606" s="40">
        <v>2</v>
      </c>
      <c r="F606" s="40" t="s">
        <v>18</v>
      </c>
      <c r="G606" s="41">
        <v>170.94</v>
      </c>
      <c r="H606" s="58"/>
      <c r="I606" s="60"/>
      <c r="J606" s="40" t="s">
        <v>19</v>
      </c>
      <c r="K606" s="53"/>
    </row>
    <row r="607" spans="1:11" s="32" customFormat="1">
      <c r="A607" s="40">
        <v>601</v>
      </c>
      <c r="B607" s="40">
        <v>3080057794</v>
      </c>
      <c r="C607" s="15" t="s">
        <v>308</v>
      </c>
      <c r="D607" s="11" t="s">
        <v>1274</v>
      </c>
      <c r="E607" s="40">
        <v>19</v>
      </c>
      <c r="F607" s="40" t="s">
        <v>18</v>
      </c>
      <c r="G607" s="42">
        <v>1306.25</v>
      </c>
      <c r="H607" s="58"/>
      <c r="I607" s="60"/>
      <c r="J607" s="40" t="s">
        <v>19</v>
      </c>
      <c r="K607" s="53"/>
    </row>
    <row r="608" spans="1:11" s="32" customFormat="1">
      <c r="A608" s="40">
        <v>602</v>
      </c>
      <c r="B608" s="40">
        <v>3080061018</v>
      </c>
      <c r="C608" s="15" t="s">
        <v>309</v>
      </c>
      <c r="D608" s="11" t="s">
        <v>1275</v>
      </c>
      <c r="E608" s="40">
        <v>9</v>
      </c>
      <c r="F608" s="40" t="s">
        <v>18</v>
      </c>
      <c r="G608" s="41">
        <v>446.13</v>
      </c>
      <c r="H608" s="58"/>
      <c r="I608" s="60"/>
      <c r="J608" s="40" t="s">
        <v>19</v>
      </c>
      <c r="K608" s="53"/>
    </row>
    <row r="609" spans="1:11" s="32" customFormat="1">
      <c r="A609" s="40">
        <v>603</v>
      </c>
      <c r="B609" s="40">
        <v>3080061024</v>
      </c>
      <c r="C609" s="15" t="s">
        <v>279</v>
      </c>
      <c r="D609" s="11" t="s">
        <v>1276</v>
      </c>
      <c r="E609" s="40">
        <v>2</v>
      </c>
      <c r="F609" s="40" t="s">
        <v>18</v>
      </c>
      <c r="G609" s="41">
        <v>9.58</v>
      </c>
      <c r="H609" s="58"/>
      <c r="I609" s="60"/>
      <c r="J609" s="40" t="s">
        <v>19</v>
      </c>
      <c r="K609" s="53"/>
    </row>
    <row r="610" spans="1:11" s="32" customFormat="1">
      <c r="A610" s="40">
        <v>604</v>
      </c>
      <c r="B610" s="40">
        <v>3080068512</v>
      </c>
      <c r="C610" s="15" t="s">
        <v>310</v>
      </c>
      <c r="D610" s="11" t="s">
        <v>1277</v>
      </c>
      <c r="E610" s="40">
        <v>5</v>
      </c>
      <c r="F610" s="40" t="s">
        <v>18</v>
      </c>
      <c r="G610" s="41">
        <v>169.2</v>
      </c>
      <c r="H610" s="58"/>
      <c r="I610" s="60"/>
      <c r="J610" s="40" t="s">
        <v>19</v>
      </c>
      <c r="K610" s="53"/>
    </row>
    <row r="611" spans="1:11" s="32" customFormat="1">
      <c r="A611" s="40">
        <v>605</v>
      </c>
      <c r="B611" s="40">
        <v>3080068522</v>
      </c>
      <c r="C611" s="15" t="s">
        <v>311</v>
      </c>
      <c r="D611" s="11" t="s">
        <v>1278</v>
      </c>
      <c r="E611" s="40">
        <v>0.05</v>
      </c>
      <c r="F611" s="40" t="s">
        <v>25</v>
      </c>
      <c r="G611" s="41">
        <v>199.5</v>
      </c>
      <c r="H611" s="58"/>
      <c r="I611" s="60"/>
      <c r="J611" s="40" t="s">
        <v>19</v>
      </c>
      <c r="K611" s="53"/>
    </row>
    <row r="612" spans="1:11" s="32" customFormat="1">
      <c r="A612" s="40">
        <v>606</v>
      </c>
      <c r="B612" s="40">
        <v>3080068612</v>
      </c>
      <c r="C612" s="15" t="s">
        <v>312</v>
      </c>
      <c r="D612" s="11" t="s">
        <v>1279</v>
      </c>
      <c r="E612" s="40">
        <v>1</v>
      </c>
      <c r="F612" s="40" t="s">
        <v>20</v>
      </c>
      <c r="G612" s="42">
        <v>2136.75</v>
      </c>
      <c r="H612" s="58"/>
      <c r="I612" s="60"/>
      <c r="J612" s="40" t="s">
        <v>19</v>
      </c>
      <c r="K612" s="53"/>
    </row>
    <row r="613" spans="1:11" s="32" customFormat="1">
      <c r="A613" s="40">
        <v>607</v>
      </c>
      <c r="B613" s="40">
        <v>3080069921</v>
      </c>
      <c r="C613" s="15" t="s">
        <v>271</v>
      </c>
      <c r="D613" s="11" t="s">
        <v>1280</v>
      </c>
      <c r="E613" s="40">
        <v>1</v>
      </c>
      <c r="F613" s="40" t="s">
        <v>18</v>
      </c>
      <c r="G613" s="41">
        <v>158.12</v>
      </c>
      <c r="H613" s="58"/>
      <c r="I613" s="60"/>
      <c r="J613" s="40" t="s">
        <v>19</v>
      </c>
      <c r="K613" s="53"/>
    </row>
    <row r="614" spans="1:11" s="32" customFormat="1">
      <c r="A614" s="40">
        <v>608</v>
      </c>
      <c r="B614" s="40">
        <v>3080069924</v>
      </c>
      <c r="C614" s="15" t="s">
        <v>272</v>
      </c>
      <c r="D614" s="11" t="s">
        <v>1281</v>
      </c>
      <c r="E614" s="40">
        <v>4</v>
      </c>
      <c r="F614" s="40" t="s">
        <v>18</v>
      </c>
      <c r="G614" s="41">
        <v>272</v>
      </c>
      <c r="H614" s="58"/>
      <c r="I614" s="60"/>
      <c r="J614" s="40" t="s">
        <v>19</v>
      </c>
      <c r="K614" s="53"/>
    </row>
    <row r="615" spans="1:11" s="32" customFormat="1">
      <c r="A615" s="40">
        <v>609</v>
      </c>
      <c r="B615" s="40">
        <v>3080072196</v>
      </c>
      <c r="C615" s="15" t="s">
        <v>313</v>
      </c>
      <c r="D615" s="11" t="s">
        <v>1282</v>
      </c>
      <c r="E615" s="40">
        <v>7</v>
      </c>
      <c r="F615" s="40" t="s">
        <v>18</v>
      </c>
      <c r="G615" s="41">
        <v>185.78</v>
      </c>
      <c r="H615" s="58"/>
      <c r="I615" s="60"/>
      <c r="J615" s="40" t="s">
        <v>19</v>
      </c>
      <c r="K615" s="53"/>
    </row>
    <row r="616" spans="1:11" s="32" customFormat="1">
      <c r="A616" s="40">
        <v>610</v>
      </c>
      <c r="B616" s="40">
        <v>3080072198</v>
      </c>
      <c r="C616" s="15" t="s">
        <v>313</v>
      </c>
      <c r="D616" s="11" t="s">
        <v>1283</v>
      </c>
      <c r="E616" s="40">
        <v>1</v>
      </c>
      <c r="F616" s="40" t="s">
        <v>18</v>
      </c>
      <c r="G616" s="41">
        <v>14.36</v>
      </c>
      <c r="H616" s="58"/>
      <c r="I616" s="60"/>
      <c r="J616" s="40" t="s">
        <v>19</v>
      </c>
      <c r="K616" s="53"/>
    </row>
    <row r="617" spans="1:11" s="32" customFormat="1">
      <c r="A617" s="40">
        <v>611</v>
      </c>
      <c r="B617" s="40">
        <v>3080073214</v>
      </c>
      <c r="C617" s="15" t="s">
        <v>314</v>
      </c>
      <c r="D617" s="11" t="s">
        <v>1284</v>
      </c>
      <c r="E617" s="40">
        <v>3</v>
      </c>
      <c r="F617" s="40" t="s">
        <v>18</v>
      </c>
      <c r="G617" s="41">
        <v>12.3</v>
      </c>
      <c r="H617" s="58"/>
      <c r="I617" s="60"/>
      <c r="J617" s="40" t="s">
        <v>19</v>
      </c>
      <c r="K617" s="53"/>
    </row>
    <row r="618" spans="1:11" s="32" customFormat="1">
      <c r="A618" s="40">
        <v>612</v>
      </c>
      <c r="B618" s="40">
        <v>3080082101</v>
      </c>
      <c r="C618" s="15" t="s">
        <v>315</v>
      </c>
      <c r="D618" s="11" t="s">
        <v>1285</v>
      </c>
      <c r="E618" s="40">
        <v>4</v>
      </c>
      <c r="F618" s="40" t="s">
        <v>18</v>
      </c>
      <c r="G618" s="41">
        <v>228.6</v>
      </c>
      <c r="H618" s="58"/>
      <c r="I618" s="60"/>
      <c r="J618" s="40" t="s">
        <v>19</v>
      </c>
      <c r="K618" s="53"/>
    </row>
    <row r="619" spans="1:11" s="32" customFormat="1">
      <c r="A619" s="40">
        <v>613</v>
      </c>
      <c r="B619" s="40">
        <v>3080083977</v>
      </c>
      <c r="C619" s="15" t="s">
        <v>316</v>
      </c>
      <c r="D619" s="11" t="s">
        <v>1286</v>
      </c>
      <c r="E619" s="40">
        <v>1</v>
      </c>
      <c r="F619" s="40" t="s">
        <v>18</v>
      </c>
      <c r="G619" s="41">
        <v>66.78</v>
      </c>
      <c r="H619" s="58"/>
      <c r="I619" s="60"/>
      <c r="J619" s="40" t="s">
        <v>19</v>
      </c>
      <c r="K619" s="53"/>
    </row>
    <row r="620" spans="1:11" s="32" customFormat="1">
      <c r="A620" s="40">
        <v>614</v>
      </c>
      <c r="B620" s="40">
        <v>3080084275</v>
      </c>
      <c r="C620" s="15" t="s">
        <v>286</v>
      </c>
      <c r="D620" s="11" t="s">
        <v>1287</v>
      </c>
      <c r="E620" s="40">
        <v>2.2999999999999998</v>
      </c>
      <c r="F620" s="40" t="s">
        <v>25</v>
      </c>
      <c r="G620" s="42">
        <v>8510</v>
      </c>
      <c r="H620" s="58"/>
      <c r="I620" s="60"/>
      <c r="J620" s="40" t="s">
        <v>19</v>
      </c>
      <c r="K620" s="53"/>
    </row>
    <row r="621" spans="1:11" s="32" customFormat="1">
      <c r="A621" s="40">
        <v>615</v>
      </c>
      <c r="B621" s="40">
        <v>3080091687</v>
      </c>
      <c r="C621" s="15" t="s">
        <v>317</v>
      </c>
      <c r="D621" s="11" t="s">
        <v>1288</v>
      </c>
      <c r="E621" s="40">
        <v>4</v>
      </c>
      <c r="F621" s="40" t="s">
        <v>18</v>
      </c>
      <c r="G621" s="41">
        <v>60.92</v>
      </c>
      <c r="H621" s="58"/>
      <c r="I621" s="60"/>
      <c r="J621" s="40" t="s">
        <v>19</v>
      </c>
      <c r="K621" s="53"/>
    </row>
    <row r="622" spans="1:11" s="32" customFormat="1">
      <c r="A622" s="40">
        <v>616</v>
      </c>
      <c r="B622" s="40">
        <v>3080099200</v>
      </c>
      <c r="C622" s="15" t="s">
        <v>318</v>
      </c>
      <c r="D622" s="11" t="s">
        <v>1289</v>
      </c>
      <c r="E622" s="40">
        <v>1</v>
      </c>
      <c r="F622" s="40" t="s">
        <v>18</v>
      </c>
      <c r="G622" s="41">
        <v>149.57</v>
      </c>
      <c r="H622" s="58"/>
      <c r="I622" s="60"/>
      <c r="J622" s="40" t="s">
        <v>19</v>
      </c>
      <c r="K622" s="53"/>
    </row>
    <row r="623" spans="1:11" s="32" customFormat="1">
      <c r="A623" s="40">
        <v>617</v>
      </c>
      <c r="B623" s="40">
        <v>3080099258</v>
      </c>
      <c r="C623" s="15" t="s">
        <v>319</v>
      </c>
      <c r="D623" s="11" t="s">
        <v>1290</v>
      </c>
      <c r="E623" s="40">
        <v>5</v>
      </c>
      <c r="F623" s="40" t="s">
        <v>18</v>
      </c>
      <c r="G623" s="41">
        <v>119.65</v>
      </c>
      <c r="H623" s="58"/>
      <c r="I623" s="60"/>
      <c r="J623" s="40" t="s">
        <v>19</v>
      </c>
      <c r="K623" s="53"/>
    </row>
    <row r="624" spans="1:11" s="32" customFormat="1">
      <c r="A624" s="40">
        <v>618</v>
      </c>
      <c r="B624" s="40">
        <v>3080101149</v>
      </c>
      <c r="C624" s="15" t="s">
        <v>318</v>
      </c>
      <c r="D624" s="11" t="s">
        <v>1291</v>
      </c>
      <c r="E624" s="40">
        <v>1</v>
      </c>
      <c r="F624" s="40" t="s">
        <v>18</v>
      </c>
      <c r="G624" s="41">
        <v>448.08</v>
      </c>
      <c r="H624" s="58"/>
      <c r="I624" s="60"/>
      <c r="J624" s="40" t="s">
        <v>19</v>
      </c>
      <c r="K624" s="53"/>
    </row>
    <row r="625" spans="1:11" s="32" customFormat="1">
      <c r="A625" s="40">
        <v>619</v>
      </c>
      <c r="B625" s="40">
        <v>3080101161</v>
      </c>
      <c r="C625" s="15" t="s">
        <v>318</v>
      </c>
      <c r="D625" s="11" t="s">
        <v>1292</v>
      </c>
      <c r="E625" s="40">
        <v>3</v>
      </c>
      <c r="F625" s="40" t="s">
        <v>18</v>
      </c>
      <c r="G625" s="42">
        <v>1821.45</v>
      </c>
      <c r="H625" s="58"/>
      <c r="I625" s="60"/>
      <c r="J625" s="40" t="s">
        <v>19</v>
      </c>
      <c r="K625" s="53"/>
    </row>
    <row r="626" spans="1:11" s="32" customFormat="1">
      <c r="A626" s="40">
        <v>620</v>
      </c>
      <c r="B626" s="40">
        <v>3080101208</v>
      </c>
      <c r="C626" s="15" t="s">
        <v>320</v>
      </c>
      <c r="D626" s="11" t="s">
        <v>1293</v>
      </c>
      <c r="E626" s="40">
        <v>6</v>
      </c>
      <c r="F626" s="40" t="s">
        <v>18</v>
      </c>
      <c r="G626" s="41">
        <v>589.74</v>
      </c>
      <c r="H626" s="58"/>
      <c r="I626" s="60"/>
      <c r="J626" s="40" t="s">
        <v>19</v>
      </c>
      <c r="K626" s="53"/>
    </row>
    <row r="627" spans="1:11" s="32" customFormat="1">
      <c r="A627" s="40">
        <v>621</v>
      </c>
      <c r="B627" s="40">
        <v>3080101209</v>
      </c>
      <c r="C627" s="15" t="s">
        <v>320</v>
      </c>
      <c r="D627" s="11" t="s">
        <v>1294</v>
      </c>
      <c r="E627" s="40">
        <v>1</v>
      </c>
      <c r="F627" s="40" t="s">
        <v>18</v>
      </c>
      <c r="G627" s="41">
        <v>67.010000000000005</v>
      </c>
      <c r="H627" s="58"/>
      <c r="I627" s="60"/>
      <c r="J627" s="40" t="s">
        <v>19</v>
      </c>
      <c r="K627" s="53"/>
    </row>
    <row r="628" spans="1:11" s="32" customFormat="1">
      <c r="A628" s="40">
        <v>622</v>
      </c>
      <c r="B628" s="40">
        <v>3080108677</v>
      </c>
      <c r="C628" s="15" t="s">
        <v>321</v>
      </c>
      <c r="D628" s="11" t="s">
        <v>1295</v>
      </c>
      <c r="E628" s="40">
        <v>10</v>
      </c>
      <c r="F628" s="40" t="s">
        <v>18</v>
      </c>
      <c r="G628" s="41">
        <v>940.2</v>
      </c>
      <c r="H628" s="58"/>
      <c r="I628" s="60"/>
      <c r="J628" s="40" t="s">
        <v>19</v>
      </c>
      <c r="K628" s="53"/>
    </row>
    <row r="629" spans="1:11" s="32" customFormat="1">
      <c r="A629" s="40">
        <v>623</v>
      </c>
      <c r="B629" s="40">
        <v>3080111356</v>
      </c>
      <c r="C629" s="15" t="s">
        <v>304</v>
      </c>
      <c r="D629" s="11" t="s">
        <v>1296</v>
      </c>
      <c r="E629" s="40">
        <v>35</v>
      </c>
      <c r="F629" s="40" t="s">
        <v>18</v>
      </c>
      <c r="G629" s="41">
        <v>551.25</v>
      </c>
      <c r="H629" s="58"/>
      <c r="I629" s="60"/>
      <c r="J629" s="40" t="s">
        <v>19</v>
      </c>
      <c r="K629" s="53"/>
    </row>
    <row r="630" spans="1:11" s="32" customFormat="1">
      <c r="A630" s="40">
        <v>624</v>
      </c>
      <c r="B630" s="40">
        <v>3080111357</v>
      </c>
      <c r="C630" s="15" t="s">
        <v>304</v>
      </c>
      <c r="D630" s="11" t="s">
        <v>1297</v>
      </c>
      <c r="E630" s="40">
        <v>1</v>
      </c>
      <c r="F630" s="40" t="s">
        <v>18</v>
      </c>
      <c r="G630" s="41">
        <v>16.41</v>
      </c>
      <c r="H630" s="58"/>
      <c r="I630" s="60"/>
      <c r="J630" s="40" t="s">
        <v>19</v>
      </c>
      <c r="K630" s="53"/>
    </row>
    <row r="631" spans="1:11" s="32" customFormat="1">
      <c r="A631" s="40">
        <v>625</v>
      </c>
      <c r="B631" s="40">
        <v>3080111359</v>
      </c>
      <c r="C631" s="15" t="s">
        <v>304</v>
      </c>
      <c r="D631" s="11" t="s">
        <v>1298</v>
      </c>
      <c r="E631" s="40">
        <v>8</v>
      </c>
      <c r="F631" s="40" t="s">
        <v>18</v>
      </c>
      <c r="G631" s="41">
        <v>137.12</v>
      </c>
      <c r="H631" s="58"/>
      <c r="I631" s="60"/>
      <c r="J631" s="40" t="s">
        <v>19</v>
      </c>
      <c r="K631" s="53"/>
    </row>
    <row r="632" spans="1:11" s="32" customFormat="1">
      <c r="A632" s="40">
        <v>626</v>
      </c>
      <c r="B632" s="40">
        <v>3080111530</v>
      </c>
      <c r="C632" s="15" t="s">
        <v>322</v>
      </c>
      <c r="D632" s="11" t="s">
        <v>1299</v>
      </c>
      <c r="E632" s="40">
        <v>0.2</v>
      </c>
      <c r="F632" s="40" t="s">
        <v>25</v>
      </c>
      <c r="G632" s="42">
        <v>1624</v>
      </c>
      <c r="H632" s="58"/>
      <c r="I632" s="60"/>
      <c r="J632" s="40" t="s">
        <v>19</v>
      </c>
      <c r="K632" s="53"/>
    </row>
    <row r="633" spans="1:11" s="32" customFormat="1">
      <c r="A633" s="40">
        <v>627</v>
      </c>
      <c r="B633" s="40">
        <v>3080120166</v>
      </c>
      <c r="C633" s="15" t="s">
        <v>323</v>
      </c>
      <c r="D633" s="11" t="s">
        <v>1300</v>
      </c>
      <c r="E633" s="40">
        <v>3</v>
      </c>
      <c r="F633" s="40" t="s">
        <v>18</v>
      </c>
      <c r="G633" s="41">
        <v>70.5</v>
      </c>
      <c r="H633" s="58"/>
      <c r="I633" s="60"/>
      <c r="J633" s="40" t="s">
        <v>19</v>
      </c>
      <c r="K633" s="53"/>
    </row>
    <row r="634" spans="1:11" s="32" customFormat="1">
      <c r="A634" s="40">
        <v>628</v>
      </c>
      <c r="B634" s="40">
        <v>3080122537</v>
      </c>
      <c r="C634" s="15" t="s">
        <v>324</v>
      </c>
      <c r="D634" s="11" t="s">
        <v>1301</v>
      </c>
      <c r="E634" s="40">
        <v>2</v>
      </c>
      <c r="F634" s="40" t="s">
        <v>20</v>
      </c>
      <c r="G634" s="41">
        <v>560</v>
      </c>
      <c r="H634" s="58"/>
      <c r="I634" s="60"/>
      <c r="J634" s="40" t="s">
        <v>19</v>
      </c>
      <c r="K634" s="53"/>
    </row>
    <row r="635" spans="1:11" s="32" customFormat="1">
      <c r="A635" s="40">
        <v>629</v>
      </c>
      <c r="B635" s="40">
        <v>3080124143</v>
      </c>
      <c r="C635" s="15" t="s">
        <v>272</v>
      </c>
      <c r="D635" s="11" t="s">
        <v>1302</v>
      </c>
      <c r="E635" s="40">
        <v>1</v>
      </c>
      <c r="F635" s="40" t="s">
        <v>18</v>
      </c>
      <c r="G635" s="41">
        <v>139.88999999999999</v>
      </c>
      <c r="H635" s="58"/>
      <c r="I635" s="60"/>
      <c r="J635" s="40" t="s">
        <v>19</v>
      </c>
      <c r="K635" s="53"/>
    </row>
    <row r="636" spans="1:11" s="32" customFormat="1">
      <c r="A636" s="40">
        <v>630</v>
      </c>
      <c r="B636" s="40">
        <v>3080124516</v>
      </c>
      <c r="C636" s="15" t="s">
        <v>325</v>
      </c>
      <c r="D636" s="11" t="s">
        <v>1303</v>
      </c>
      <c r="E636" s="40">
        <v>4</v>
      </c>
      <c r="F636" s="40" t="s">
        <v>18</v>
      </c>
      <c r="G636" s="41">
        <v>60.4</v>
      </c>
      <c r="H636" s="58"/>
      <c r="I636" s="60"/>
      <c r="J636" s="40" t="s">
        <v>19</v>
      </c>
      <c r="K636" s="53"/>
    </row>
    <row r="637" spans="1:11" s="32" customFormat="1">
      <c r="A637" s="40">
        <v>631</v>
      </c>
      <c r="B637" s="40">
        <v>3080129076</v>
      </c>
      <c r="C637" s="15" t="s">
        <v>325</v>
      </c>
      <c r="D637" s="11" t="s">
        <v>1304</v>
      </c>
      <c r="E637" s="40">
        <v>5</v>
      </c>
      <c r="F637" s="40" t="s">
        <v>18</v>
      </c>
      <c r="G637" s="41">
        <v>46.1</v>
      </c>
      <c r="H637" s="58"/>
      <c r="I637" s="60"/>
      <c r="J637" s="40" t="s">
        <v>19</v>
      </c>
      <c r="K637" s="53"/>
    </row>
    <row r="638" spans="1:11" s="32" customFormat="1">
      <c r="A638" s="40">
        <v>632</v>
      </c>
      <c r="B638" s="40">
        <v>3080129080</v>
      </c>
      <c r="C638" s="15" t="s">
        <v>325</v>
      </c>
      <c r="D638" s="11" t="s">
        <v>1305</v>
      </c>
      <c r="E638" s="40">
        <v>3</v>
      </c>
      <c r="F638" s="40" t="s">
        <v>18</v>
      </c>
      <c r="G638" s="41">
        <v>464.61</v>
      </c>
      <c r="H638" s="58"/>
      <c r="I638" s="60"/>
      <c r="J638" s="40" t="s">
        <v>19</v>
      </c>
      <c r="K638" s="53"/>
    </row>
    <row r="639" spans="1:11" s="32" customFormat="1">
      <c r="A639" s="40">
        <v>633</v>
      </c>
      <c r="B639" s="40">
        <v>3080129432</v>
      </c>
      <c r="C639" s="15" t="s">
        <v>326</v>
      </c>
      <c r="D639" s="11" t="s">
        <v>1306</v>
      </c>
      <c r="E639" s="40">
        <v>27</v>
      </c>
      <c r="F639" s="40" t="s">
        <v>18</v>
      </c>
      <c r="G639" s="42">
        <v>1003.59</v>
      </c>
      <c r="H639" s="58"/>
      <c r="I639" s="60"/>
      <c r="J639" s="40" t="s">
        <v>19</v>
      </c>
      <c r="K639" s="53"/>
    </row>
    <row r="640" spans="1:11" s="32" customFormat="1">
      <c r="A640" s="40">
        <v>634</v>
      </c>
      <c r="B640" s="40">
        <v>3080131673</v>
      </c>
      <c r="C640" s="15" t="s">
        <v>304</v>
      </c>
      <c r="D640" s="11" t="s">
        <v>1307</v>
      </c>
      <c r="E640" s="40">
        <v>8</v>
      </c>
      <c r="F640" s="40" t="s">
        <v>18</v>
      </c>
      <c r="G640" s="41">
        <v>135.6</v>
      </c>
      <c r="H640" s="58"/>
      <c r="I640" s="60"/>
      <c r="J640" s="40" t="s">
        <v>19</v>
      </c>
      <c r="K640" s="53"/>
    </row>
    <row r="641" spans="1:11" s="32" customFormat="1">
      <c r="A641" s="40">
        <v>635</v>
      </c>
      <c r="B641" s="40">
        <v>3080143038</v>
      </c>
      <c r="C641" s="15" t="s">
        <v>286</v>
      </c>
      <c r="D641" s="11" t="s">
        <v>1308</v>
      </c>
      <c r="E641" s="40">
        <v>2.9089999999999998</v>
      </c>
      <c r="F641" s="40" t="s">
        <v>25</v>
      </c>
      <c r="G641" s="42">
        <v>7999.75</v>
      </c>
      <c r="H641" s="58"/>
      <c r="I641" s="60"/>
      <c r="J641" s="40" t="s">
        <v>19</v>
      </c>
      <c r="K641" s="53"/>
    </row>
    <row r="642" spans="1:11" s="32" customFormat="1">
      <c r="A642" s="40">
        <v>636</v>
      </c>
      <c r="B642" s="40">
        <v>3080143892</v>
      </c>
      <c r="C642" s="15" t="s">
        <v>327</v>
      </c>
      <c r="D642" s="11" t="s">
        <v>1309</v>
      </c>
      <c r="E642" s="40">
        <v>0.12</v>
      </c>
      <c r="F642" s="40" t="s">
        <v>25</v>
      </c>
      <c r="G642" s="41">
        <v>979.49</v>
      </c>
      <c r="H642" s="58"/>
      <c r="I642" s="60"/>
      <c r="J642" s="40" t="s">
        <v>19</v>
      </c>
      <c r="K642" s="53"/>
    </row>
    <row r="643" spans="1:11" s="32" customFormat="1">
      <c r="A643" s="40">
        <v>637</v>
      </c>
      <c r="B643" s="40">
        <v>3080145184</v>
      </c>
      <c r="C643" s="15" t="s">
        <v>294</v>
      </c>
      <c r="D643" s="11" t="s">
        <v>1310</v>
      </c>
      <c r="E643" s="40">
        <v>0.12</v>
      </c>
      <c r="F643" s="40" t="s">
        <v>25</v>
      </c>
      <c r="G643" s="42">
        <v>8599.6200000000008</v>
      </c>
      <c r="H643" s="58"/>
      <c r="I643" s="60"/>
      <c r="J643" s="40" t="s">
        <v>19</v>
      </c>
      <c r="K643" s="53"/>
    </row>
    <row r="644" spans="1:11" s="32" customFormat="1">
      <c r="A644" s="40">
        <v>638</v>
      </c>
      <c r="B644" s="40">
        <v>3080153504</v>
      </c>
      <c r="C644" s="15" t="s">
        <v>328</v>
      </c>
      <c r="D644" s="11" t="s">
        <v>1311</v>
      </c>
      <c r="E644" s="40">
        <v>2</v>
      </c>
      <c r="F644" s="40" t="s">
        <v>18</v>
      </c>
      <c r="G644" s="42">
        <v>1284.32</v>
      </c>
      <c r="H644" s="58"/>
      <c r="I644" s="60"/>
      <c r="J644" s="40" t="s">
        <v>19</v>
      </c>
      <c r="K644" s="53"/>
    </row>
    <row r="645" spans="1:11" s="32" customFormat="1">
      <c r="A645" s="40">
        <v>639</v>
      </c>
      <c r="B645" s="40">
        <v>3080153509</v>
      </c>
      <c r="C645" s="15" t="s">
        <v>328</v>
      </c>
      <c r="D645" s="11" t="s">
        <v>1312</v>
      </c>
      <c r="E645" s="40">
        <v>1</v>
      </c>
      <c r="F645" s="40" t="s">
        <v>18</v>
      </c>
      <c r="G645" s="41">
        <v>149.57</v>
      </c>
      <c r="H645" s="58"/>
      <c r="I645" s="60"/>
      <c r="J645" s="40" t="s">
        <v>19</v>
      </c>
      <c r="K645" s="53"/>
    </row>
    <row r="646" spans="1:11" s="32" customFormat="1">
      <c r="A646" s="40">
        <v>640</v>
      </c>
      <c r="B646" s="40">
        <v>3080153511</v>
      </c>
      <c r="C646" s="15" t="s">
        <v>328</v>
      </c>
      <c r="D646" s="11" t="s">
        <v>1313</v>
      </c>
      <c r="E646" s="40">
        <v>1</v>
      </c>
      <c r="F646" s="40" t="s">
        <v>18</v>
      </c>
      <c r="G646" s="41">
        <v>94.02</v>
      </c>
      <c r="H646" s="58"/>
      <c r="I646" s="60"/>
      <c r="J646" s="40" t="s">
        <v>19</v>
      </c>
      <c r="K646" s="53"/>
    </row>
    <row r="647" spans="1:11" s="32" customFormat="1">
      <c r="A647" s="40">
        <v>641</v>
      </c>
      <c r="B647" s="40">
        <v>3080153516</v>
      </c>
      <c r="C647" s="15" t="s">
        <v>328</v>
      </c>
      <c r="D647" s="11" t="s">
        <v>1314</v>
      </c>
      <c r="E647" s="40">
        <v>19</v>
      </c>
      <c r="F647" s="40" t="s">
        <v>18</v>
      </c>
      <c r="G647" s="42">
        <v>2916.88</v>
      </c>
      <c r="H647" s="58"/>
      <c r="I647" s="60"/>
      <c r="J647" s="40" t="s">
        <v>19</v>
      </c>
      <c r="K647" s="53"/>
    </row>
    <row r="648" spans="1:11" s="32" customFormat="1">
      <c r="A648" s="40">
        <v>642</v>
      </c>
      <c r="B648" s="40">
        <v>3080153520</v>
      </c>
      <c r="C648" s="15" t="s">
        <v>328</v>
      </c>
      <c r="D648" s="11" t="s">
        <v>1315</v>
      </c>
      <c r="E648" s="40">
        <v>2</v>
      </c>
      <c r="F648" s="40" t="s">
        <v>18</v>
      </c>
      <c r="G648" s="41">
        <v>263.24</v>
      </c>
      <c r="H648" s="58"/>
      <c r="I648" s="60"/>
      <c r="J648" s="40" t="s">
        <v>19</v>
      </c>
      <c r="K648" s="53"/>
    </row>
    <row r="649" spans="1:11" s="32" customFormat="1">
      <c r="A649" s="40">
        <v>643</v>
      </c>
      <c r="B649" s="40">
        <v>3080153524</v>
      </c>
      <c r="C649" s="15" t="s">
        <v>328</v>
      </c>
      <c r="D649" s="11" t="s">
        <v>1316</v>
      </c>
      <c r="E649" s="40">
        <v>1</v>
      </c>
      <c r="F649" s="40" t="s">
        <v>18</v>
      </c>
      <c r="G649" s="42">
        <v>2000</v>
      </c>
      <c r="H649" s="58"/>
      <c r="I649" s="60"/>
      <c r="J649" s="40" t="s">
        <v>19</v>
      </c>
      <c r="K649" s="53"/>
    </row>
    <row r="650" spans="1:11" s="32" customFormat="1">
      <c r="A650" s="40">
        <v>644</v>
      </c>
      <c r="B650" s="40">
        <v>3080153526</v>
      </c>
      <c r="C650" s="15" t="s">
        <v>328</v>
      </c>
      <c r="D650" s="11" t="s">
        <v>1317</v>
      </c>
      <c r="E650" s="40">
        <v>1</v>
      </c>
      <c r="F650" s="40" t="s">
        <v>18</v>
      </c>
      <c r="G650" s="42">
        <v>1944.44</v>
      </c>
      <c r="H650" s="58"/>
      <c r="I650" s="60"/>
      <c r="J650" s="40" t="s">
        <v>19</v>
      </c>
      <c r="K650" s="53"/>
    </row>
    <row r="651" spans="1:11" s="32" customFormat="1">
      <c r="A651" s="40">
        <v>645</v>
      </c>
      <c r="B651" s="40">
        <v>3080153527</v>
      </c>
      <c r="C651" s="15" t="s">
        <v>328</v>
      </c>
      <c r="D651" s="11" t="s">
        <v>1318</v>
      </c>
      <c r="E651" s="40">
        <v>1</v>
      </c>
      <c r="F651" s="40" t="s">
        <v>18</v>
      </c>
      <c r="G651" s="42">
        <v>1965.81</v>
      </c>
      <c r="H651" s="58"/>
      <c r="I651" s="60"/>
      <c r="J651" s="40" t="s">
        <v>19</v>
      </c>
      <c r="K651" s="53"/>
    </row>
    <row r="652" spans="1:11" s="32" customFormat="1">
      <c r="A652" s="40">
        <v>646</v>
      </c>
      <c r="B652" s="40">
        <v>3080154456</v>
      </c>
      <c r="C652" s="15" t="s">
        <v>329</v>
      </c>
      <c r="D652" s="11" t="s">
        <v>1319</v>
      </c>
      <c r="E652" s="40">
        <v>3</v>
      </c>
      <c r="F652" s="40" t="s">
        <v>20</v>
      </c>
      <c r="G652" s="42">
        <v>12705.02</v>
      </c>
      <c r="H652" s="58"/>
      <c r="I652" s="60"/>
      <c r="J652" s="40" t="s">
        <v>19</v>
      </c>
      <c r="K652" s="53"/>
    </row>
    <row r="653" spans="1:11" s="32" customFormat="1">
      <c r="A653" s="40">
        <v>647</v>
      </c>
      <c r="B653" s="40">
        <v>3080154458</v>
      </c>
      <c r="C653" s="15" t="s">
        <v>329</v>
      </c>
      <c r="D653" s="11" t="s">
        <v>1320</v>
      </c>
      <c r="E653" s="40">
        <v>1</v>
      </c>
      <c r="F653" s="40" t="s">
        <v>20</v>
      </c>
      <c r="G653" s="42">
        <v>6410.26</v>
      </c>
      <c r="H653" s="58"/>
      <c r="I653" s="60"/>
      <c r="J653" s="40" t="s">
        <v>19</v>
      </c>
      <c r="K653" s="53"/>
    </row>
    <row r="654" spans="1:11" s="32" customFormat="1">
      <c r="A654" s="40">
        <v>648</v>
      </c>
      <c r="B654" s="40">
        <v>3080154462</v>
      </c>
      <c r="C654" s="15" t="s">
        <v>329</v>
      </c>
      <c r="D654" s="11" t="s">
        <v>1321</v>
      </c>
      <c r="E654" s="40">
        <v>2</v>
      </c>
      <c r="F654" s="40" t="s">
        <v>20</v>
      </c>
      <c r="G654" s="42">
        <v>8205.1200000000008</v>
      </c>
      <c r="H654" s="58"/>
      <c r="I654" s="60"/>
      <c r="J654" s="40" t="s">
        <v>19</v>
      </c>
      <c r="K654" s="53"/>
    </row>
    <row r="655" spans="1:11" s="32" customFormat="1">
      <c r="A655" s="40">
        <v>649</v>
      </c>
      <c r="B655" s="40">
        <v>3080154463</v>
      </c>
      <c r="C655" s="15" t="s">
        <v>329</v>
      </c>
      <c r="D655" s="11" t="s">
        <v>1322</v>
      </c>
      <c r="E655" s="40">
        <v>2</v>
      </c>
      <c r="F655" s="40" t="s">
        <v>20</v>
      </c>
      <c r="G655" s="42">
        <v>2614.63</v>
      </c>
      <c r="H655" s="58"/>
      <c r="I655" s="60"/>
      <c r="J655" s="40" t="s">
        <v>19</v>
      </c>
      <c r="K655" s="53"/>
    </row>
    <row r="656" spans="1:11" s="32" customFormat="1">
      <c r="A656" s="40">
        <v>650</v>
      </c>
      <c r="B656" s="40">
        <v>3080154485</v>
      </c>
      <c r="C656" s="15" t="s">
        <v>329</v>
      </c>
      <c r="D656" s="11" t="s">
        <v>1323</v>
      </c>
      <c r="E656" s="40">
        <v>1</v>
      </c>
      <c r="F656" s="40" t="s">
        <v>20</v>
      </c>
      <c r="G656" s="42">
        <v>3418.8</v>
      </c>
      <c r="H656" s="58"/>
      <c r="I656" s="60"/>
      <c r="J656" s="40" t="s">
        <v>19</v>
      </c>
      <c r="K656" s="53"/>
    </row>
    <row r="657" spans="1:11" s="32" customFormat="1">
      <c r="A657" s="40">
        <v>651</v>
      </c>
      <c r="B657" s="40">
        <v>3080158698</v>
      </c>
      <c r="C657" s="15" t="s">
        <v>289</v>
      </c>
      <c r="D657" s="11" t="s">
        <v>1324</v>
      </c>
      <c r="E657" s="40">
        <v>2</v>
      </c>
      <c r="F657" s="40" t="s">
        <v>18</v>
      </c>
      <c r="G657" s="42">
        <v>4241.04</v>
      </c>
      <c r="H657" s="58"/>
      <c r="I657" s="60"/>
      <c r="J657" s="40" t="s">
        <v>19</v>
      </c>
      <c r="K657" s="53"/>
    </row>
    <row r="658" spans="1:11" s="32" customFormat="1">
      <c r="A658" s="40">
        <v>652</v>
      </c>
      <c r="B658" s="40">
        <v>3080158699</v>
      </c>
      <c r="C658" s="15" t="s">
        <v>289</v>
      </c>
      <c r="D658" s="11" t="s">
        <v>1325</v>
      </c>
      <c r="E658" s="40">
        <v>2</v>
      </c>
      <c r="F658" s="40" t="s">
        <v>18</v>
      </c>
      <c r="G658" s="42">
        <v>1815.38</v>
      </c>
      <c r="H658" s="58"/>
      <c r="I658" s="60"/>
      <c r="J658" s="40" t="s">
        <v>19</v>
      </c>
      <c r="K658" s="53"/>
    </row>
    <row r="659" spans="1:11" s="32" customFormat="1">
      <c r="A659" s="40">
        <v>653</v>
      </c>
      <c r="B659" s="40">
        <v>3080158700</v>
      </c>
      <c r="C659" s="15" t="s">
        <v>289</v>
      </c>
      <c r="D659" s="11" t="s">
        <v>1326</v>
      </c>
      <c r="E659" s="40">
        <v>5</v>
      </c>
      <c r="F659" s="40" t="s">
        <v>18</v>
      </c>
      <c r="G659" s="42">
        <v>3833.35</v>
      </c>
      <c r="H659" s="58"/>
      <c r="I659" s="60"/>
      <c r="J659" s="40" t="s">
        <v>19</v>
      </c>
      <c r="K659" s="53"/>
    </row>
    <row r="660" spans="1:11" s="32" customFormat="1">
      <c r="A660" s="40">
        <v>654</v>
      </c>
      <c r="B660" s="40">
        <v>3080158701</v>
      </c>
      <c r="C660" s="15" t="s">
        <v>289</v>
      </c>
      <c r="D660" s="11" t="s">
        <v>1327</v>
      </c>
      <c r="E660" s="40">
        <v>4</v>
      </c>
      <c r="F660" s="40" t="s">
        <v>18</v>
      </c>
      <c r="G660" s="42">
        <v>1379.36</v>
      </c>
      <c r="H660" s="58"/>
      <c r="I660" s="60"/>
      <c r="J660" s="40" t="s">
        <v>19</v>
      </c>
      <c r="K660" s="53"/>
    </row>
    <row r="661" spans="1:11" s="32" customFormat="1">
      <c r="A661" s="40">
        <v>655</v>
      </c>
      <c r="B661" s="40">
        <v>3080158702</v>
      </c>
      <c r="C661" s="15" t="s">
        <v>289</v>
      </c>
      <c r="D661" s="11" t="s">
        <v>1328</v>
      </c>
      <c r="E661" s="40">
        <v>5</v>
      </c>
      <c r="F661" s="40" t="s">
        <v>18</v>
      </c>
      <c r="G661" s="42">
        <v>1228.25</v>
      </c>
      <c r="H661" s="58"/>
      <c r="I661" s="60"/>
      <c r="J661" s="40" t="s">
        <v>19</v>
      </c>
      <c r="K661" s="53"/>
    </row>
    <row r="662" spans="1:11" s="32" customFormat="1">
      <c r="A662" s="40">
        <v>656</v>
      </c>
      <c r="B662" s="40">
        <v>3080158703</v>
      </c>
      <c r="C662" s="15" t="s">
        <v>289</v>
      </c>
      <c r="D662" s="11" t="s">
        <v>1329</v>
      </c>
      <c r="E662" s="40">
        <v>2</v>
      </c>
      <c r="F662" s="40" t="s">
        <v>18</v>
      </c>
      <c r="G662" s="41">
        <v>396.58</v>
      </c>
      <c r="H662" s="58"/>
      <c r="I662" s="60"/>
      <c r="J662" s="40" t="s">
        <v>19</v>
      </c>
      <c r="K662" s="53"/>
    </row>
    <row r="663" spans="1:11" s="32" customFormat="1">
      <c r="A663" s="40">
        <v>657</v>
      </c>
      <c r="B663" s="40">
        <v>3080158704</v>
      </c>
      <c r="C663" s="15" t="s">
        <v>289</v>
      </c>
      <c r="D663" s="11" t="s">
        <v>1330</v>
      </c>
      <c r="E663" s="40">
        <v>2</v>
      </c>
      <c r="F663" s="40" t="s">
        <v>18</v>
      </c>
      <c r="G663" s="41">
        <v>165.8</v>
      </c>
      <c r="H663" s="58"/>
      <c r="I663" s="60"/>
      <c r="J663" s="40" t="s">
        <v>19</v>
      </c>
      <c r="K663" s="53"/>
    </row>
    <row r="664" spans="1:11" s="32" customFormat="1">
      <c r="A664" s="40">
        <v>658</v>
      </c>
      <c r="B664" s="40">
        <v>3080158706</v>
      </c>
      <c r="C664" s="15" t="s">
        <v>330</v>
      </c>
      <c r="D664" s="11" t="s">
        <v>1197</v>
      </c>
      <c r="E664" s="40">
        <v>2</v>
      </c>
      <c r="F664" s="40" t="s">
        <v>18</v>
      </c>
      <c r="G664" s="41">
        <v>502.84</v>
      </c>
      <c r="H664" s="58"/>
      <c r="I664" s="60"/>
      <c r="J664" s="40" t="s">
        <v>19</v>
      </c>
      <c r="K664" s="53"/>
    </row>
    <row r="665" spans="1:11" s="32" customFormat="1">
      <c r="A665" s="40">
        <v>659</v>
      </c>
      <c r="B665" s="40">
        <v>3080158707</v>
      </c>
      <c r="C665" s="15" t="s">
        <v>272</v>
      </c>
      <c r="D665" s="11" t="s">
        <v>1331</v>
      </c>
      <c r="E665" s="40">
        <v>12</v>
      </c>
      <c r="F665" s="40" t="s">
        <v>18</v>
      </c>
      <c r="G665" s="42">
        <v>2141.88</v>
      </c>
      <c r="H665" s="58"/>
      <c r="I665" s="60"/>
      <c r="J665" s="40" t="s">
        <v>19</v>
      </c>
      <c r="K665" s="53"/>
    </row>
    <row r="666" spans="1:11" s="32" customFormat="1">
      <c r="A666" s="40">
        <v>660</v>
      </c>
      <c r="B666" s="40">
        <v>3080158710</v>
      </c>
      <c r="C666" s="15" t="s">
        <v>272</v>
      </c>
      <c r="D666" s="11" t="s">
        <v>1332</v>
      </c>
      <c r="E666" s="40">
        <v>2</v>
      </c>
      <c r="F666" s="40" t="s">
        <v>18</v>
      </c>
      <c r="G666" s="42">
        <v>3329.92</v>
      </c>
      <c r="H666" s="58"/>
      <c r="I666" s="60"/>
      <c r="J666" s="40" t="s">
        <v>19</v>
      </c>
      <c r="K666" s="53"/>
    </row>
    <row r="667" spans="1:11" s="32" customFormat="1">
      <c r="A667" s="40">
        <v>661</v>
      </c>
      <c r="B667" s="40">
        <v>3080162482</v>
      </c>
      <c r="C667" s="15" t="s">
        <v>325</v>
      </c>
      <c r="D667" s="11" t="s">
        <v>1333</v>
      </c>
      <c r="E667" s="40">
        <v>3</v>
      </c>
      <c r="F667" s="40" t="s">
        <v>18</v>
      </c>
      <c r="G667" s="41">
        <v>15.36</v>
      </c>
      <c r="H667" s="58"/>
      <c r="I667" s="60"/>
      <c r="J667" s="40" t="s">
        <v>19</v>
      </c>
      <c r="K667" s="53"/>
    </row>
    <row r="668" spans="1:11" s="32" customFormat="1">
      <c r="A668" s="40">
        <v>662</v>
      </c>
      <c r="B668" s="40">
        <v>3080162483</v>
      </c>
      <c r="C668" s="15" t="s">
        <v>325</v>
      </c>
      <c r="D668" s="11" t="s">
        <v>1334</v>
      </c>
      <c r="E668" s="40">
        <v>1</v>
      </c>
      <c r="F668" s="40" t="s">
        <v>18</v>
      </c>
      <c r="G668" s="41">
        <v>51.28</v>
      </c>
      <c r="H668" s="58"/>
      <c r="I668" s="60"/>
      <c r="J668" s="40" t="s">
        <v>19</v>
      </c>
      <c r="K668" s="53"/>
    </row>
    <row r="669" spans="1:11" s="32" customFormat="1">
      <c r="A669" s="40">
        <v>663</v>
      </c>
      <c r="B669" s="40">
        <v>3080162484</v>
      </c>
      <c r="C669" s="15" t="s">
        <v>325</v>
      </c>
      <c r="D669" s="11" t="s">
        <v>1335</v>
      </c>
      <c r="E669" s="40">
        <v>1</v>
      </c>
      <c r="F669" s="40" t="s">
        <v>18</v>
      </c>
      <c r="G669" s="41">
        <v>333.33</v>
      </c>
      <c r="H669" s="58"/>
      <c r="I669" s="60"/>
      <c r="J669" s="40" t="s">
        <v>19</v>
      </c>
      <c r="K669" s="53"/>
    </row>
    <row r="670" spans="1:11" s="32" customFormat="1">
      <c r="A670" s="40">
        <v>664</v>
      </c>
      <c r="B670" s="40">
        <v>3080163067</v>
      </c>
      <c r="C670" s="15" t="s">
        <v>328</v>
      </c>
      <c r="D670" s="11" t="s">
        <v>1336</v>
      </c>
      <c r="E670" s="40">
        <v>1</v>
      </c>
      <c r="F670" s="40" t="s">
        <v>18</v>
      </c>
      <c r="G670" s="41">
        <v>820.51</v>
      </c>
      <c r="H670" s="58"/>
      <c r="I670" s="60"/>
      <c r="J670" s="40" t="s">
        <v>19</v>
      </c>
      <c r="K670" s="53"/>
    </row>
    <row r="671" spans="1:11" s="32" customFormat="1">
      <c r="A671" s="40">
        <v>665</v>
      </c>
      <c r="B671" s="40">
        <v>3080163094</v>
      </c>
      <c r="C671" s="15" t="s">
        <v>328</v>
      </c>
      <c r="D671" s="11" t="s">
        <v>1337</v>
      </c>
      <c r="E671" s="40">
        <v>1</v>
      </c>
      <c r="F671" s="40" t="s">
        <v>18</v>
      </c>
      <c r="G671" s="41">
        <v>897.44</v>
      </c>
      <c r="H671" s="58"/>
      <c r="I671" s="60"/>
      <c r="J671" s="40" t="s">
        <v>19</v>
      </c>
      <c r="K671" s="53"/>
    </row>
    <row r="672" spans="1:11" s="32" customFormat="1">
      <c r="A672" s="40">
        <v>666</v>
      </c>
      <c r="B672" s="40">
        <v>3080164218</v>
      </c>
      <c r="C672" s="15" t="s">
        <v>328</v>
      </c>
      <c r="D672" s="11" t="s">
        <v>1338</v>
      </c>
      <c r="E672" s="40">
        <v>2</v>
      </c>
      <c r="F672" s="40" t="s">
        <v>18</v>
      </c>
      <c r="G672" s="42">
        <v>1623.92</v>
      </c>
      <c r="H672" s="58"/>
      <c r="I672" s="60"/>
      <c r="J672" s="40" t="s">
        <v>19</v>
      </c>
      <c r="K672" s="53"/>
    </row>
    <row r="673" spans="1:11" s="32" customFormat="1">
      <c r="A673" s="40">
        <v>667</v>
      </c>
      <c r="B673" s="40">
        <v>3080164861</v>
      </c>
      <c r="C673" s="15" t="s">
        <v>271</v>
      </c>
      <c r="D673" s="11" t="s">
        <v>1339</v>
      </c>
      <c r="E673" s="40">
        <v>3</v>
      </c>
      <c r="F673" s="40" t="s">
        <v>18</v>
      </c>
      <c r="G673" s="41">
        <v>174.36</v>
      </c>
      <c r="H673" s="58"/>
      <c r="I673" s="60"/>
      <c r="J673" s="40" t="s">
        <v>19</v>
      </c>
      <c r="K673" s="53"/>
    </row>
    <row r="674" spans="1:11" s="32" customFormat="1">
      <c r="A674" s="40">
        <v>668</v>
      </c>
      <c r="B674" s="40">
        <v>3080164862</v>
      </c>
      <c r="C674" s="15" t="s">
        <v>271</v>
      </c>
      <c r="D674" s="11" t="s">
        <v>1340</v>
      </c>
      <c r="E674" s="40">
        <v>1</v>
      </c>
      <c r="F674" s="40" t="s">
        <v>18</v>
      </c>
      <c r="G674" s="41">
        <v>226.5</v>
      </c>
      <c r="H674" s="58"/>
      <c r="I674" s="60"/>
      <c r="J674" s="40" t="s">
        <v>19</v>
      </c>
      <c r="K674" s="53"/>
    </row>
    <row r="675" spans="1:11" s="32" customFormat="1">
      <c r="A675" s="40">
        <v>669</v>
      </c>
      <c r="B675" s="40">
        <v>3080164872</v>
      </c>
      <c r="C675" s="15" t="s">
        <v>331</v>
      </c>
      <c r="D675" s="11" t="s">
        <v>1341</v>
      </c>
      <c r="E675" s="40">
        <v>1</v>
      </c>
      <c r="F675" s="40" t="s">
        <v>18</v>
      </c>
      <c r="G675" s="41">
        <v>561.54</v>
      </c>
      <c r="H675" s="58"/>
      <c r="I675" s="60"/>
      <c r="J675" s="40" t="s">
        <v>19</v>
      </c>
      <c r="K675" s="53"/>
    </row>
    <row r="676" spans="1:11" s="32" customFormat="1">
      <c r="A676" s="40">
        <v>670</v>
      </c>
      <c r="B676" s="40">
        <v>3080164902</v>
      </c>
      <c r="C676" s="15" t="s">
        <v>332</v>
      </c>
      <c r="D676" s="11" t="s">
        <v>1342</v>
      </c>
      <c r="E676" s="40">
        <v>1</v>
      </c>
      <c r="F676" s="40" t="s">
        <v>18</v>
      </c>
      <c r="G676" s="41">
        <v>273.5</v>
      </c>
      <c r="H676" s="58"/>
      <c r="I676" s="60"/>
      <c r="J676" s="40" t="s">
        <v>19</v>
      </c>
      <c r="K676" s="53"/>
    </row>
    <row r="677" spans="1:11" s="32" customFormat="1">
      <c r="A677" s="40">
        <v>671</v>
      </c>
      <c r="B677" s="40">
        <v>3080164903</v>
      </c>
      <c r="C677" s="15" t="s">
        <v>332</v>
      </c>
      <c r="D677" s="11" t="s">
        <v>1343</v>
      </c>
      <c r="E677" s="40">
        <v>2</v>
      </c>
      <c r="F677" s="40" t="s">
        <v>18</v>
      </c>
      <c r="G677" s="41">
        <v>202.4</v>
      </c>
      <c r="H677" s="58"/>
      <c r="I677" s="60"/>
      <c r="J677" s="40" t="s">
        <v>19</v>
      </c>
      <c r="K677" s="53"/>
    </row>
    <row r="678" spans="1:11" s="32" customFormat="1">
      <c r="A678" s="40">
        <v>672</v>
      </c>
      <c r="B678" s="40">
        <v>3080166511</v>
      </c>
      <c r="C678" s="15" t="s">
        <v>333</v>
      </c>
      <c r="D678" s="11" t="s">
        <v>1344</v>
      </c>
      <c r="E678" s="40">
        <v>2</v>
      </c>
      <c r="F678" s="40" t="s">
        <v>18</v>
      </c>
      <c r="G678" s="42">
        <v>1061.96</v>
      </c>
      <c r="H678" s="58"/>
      <c r="I678" s="60"/>
      <c r="J678" s="40" t="s">
        <v>19</v>
      </c>
      <c r="K678" s="53"/>
    </row>
    <row r="679" spans="1:11" s="32" customFormat="1">
      <c r="A679" s="40">
        <v>673</v>
      </c>
      <c r="B679" s="40">
        <v>3080166536</v>
      </c>
      <c r="C679" s="15" t="s">
        <v>329</v>
      </c>
      <c r="D679" s="11" t="s">
        <v>1345</v>
      </c>
      <c r="E679" s="40">
        <v>1</v>
      </c>
      <c r="F679" s="40" t="s">
        <v>20</v>
      </c>
      <c r="G679" s="42">
        <v>4871.79</v>
      </c>
      <c r="H679" s="58"/>
      <c r="I679" s="60"/>
      <c r="J679" s="40" t="s">
        <v>19</v>
      </c>
      <c r="K679" s="53"/>
    </row>
    <row r="680" spans="1:11" s="32" customFormat="1">
      <c r="A680" s="40">
        <v>674</v>
      </c>
      <c r="B680" s="40">
        <v>3080166537</v>
      </c>
      <c r="C680" s="15" t="s">
        <v>329</v>
      </c>
      <c r="D680" s="11" t="s">
        <v>1346</v>
      </c>
      <c r="E680" s="40">
        <v>3</v>
      </c>
      <c r="F680" s="40" t="s">
        <v>20</v>
      </c>
      <c r="G680" s="42">
        <v>3247.87</v>
      </c>
      <c r="H680" s="58"/>
      <c r="I680" s="60"/>
      <c r="J680" s="40" t="s">
        <v>19</v>
      </c>
      <c r="K680" s="53"/>
    </row>
    <row r="681" spans="1:11" s="32" customFormat="1">
      <c r="A681" s="40">
        <v>675</v>
      </c>
      <c r="B681" s="40">
        <v>3080166538</v>
      </c>
      <c r="C681" s="15" t="s">
        <v>329</v>
      </c>
      <c r="D681" s="11" t="s">
        <v>1347</v>
      </c>
      <c r="E681" s="40">
        <v>1</v>
      </c>
      <c r="F681" s="40" t="s">
        <v>20</v>
      </c>
      <c r="G681" s="42">
        <v>7521.37</v>
      </c>
      <c r="H681" s="58"/>
      <c r="I681" s="60"/>
      <c r="J681" s="40" t="s">
        <v>19</v>
      </c>
      <c r="K681" s="53"/>
    </row>
    <row r="682" spans="1:11" s="32" customFormat="1">
      <c r="A682" s="40">
        <v>676</v>
      </c>
      <c r="B682" s="40">
        <v>3080166540</v>
      </c>
      <c r="C682" s="15" t="s">
        <v>329</v>
      </c>
      <c r="D682" s="11" t="s">
        <v>1348</v>
      </c>
      <c r="E682" s="40">
        <v>1</v>
      </c>
      <c r="F682" s="40" t="s">
        <v>20</v>
      </c>
      <c r="G682" s="42">
        <v>1794.87</v>
      </c>
      <c r="H682" s="58"/>
      <c r="I682" s="60"/>
      <c r="J682" s="40" t="s">
        <v>19</v>
      </c>
      <c r="K682" s="53"/>
    </row>
    <row r="683" spans="1:11" s="32" customFormat="1">
      <c r="A683" s="40">
        <v>677</v>
      </c>
      <c r="B683" s="40">
        <v>3080166541</v>
      </c>
      <c r="C683" s="15" t="s">
        <v>329</v>
      </c>
      <c r="D683" s="11" t="s">
        <v>1349</v>
      </c>
      <c r="E683" s="40">
        <v>1</v>
      </c>
      <c r="F683" s="40" t="s">
        <v>20</v>
      </c>
      <c r="G683" s="42">
        <v>3846.15</v>
      </c>
      <c r="H683" s="58"/>
      <c r="I683" s="60"/>
      <c r="J683" s="40" t="s">
        <v>19</v>
      </c>
      <c r="K683" s="53"/>
    </row>
    <row r="684" spans="1:11" s="32" customFormat="1">
      <c r="A684" s="40">
        <v>678</v>
      </c>
      <c r="B684" s="40">
        <v>3080173006</v>
      </c>
      <c r="C684" s="15" t="s">
        <v>334</v>
      </c>
      <c r="D684" s="11" t="s">
        <v>1350</v>
      </c>
      <c r="E684" s="40">
        <v>10</v>
      </c>
      <c r="F684" s="40" t="s">
        <v>18</v>
      </c>
      <c r="G684" s="41">
        <v>512.79999999999995</v>
      </c>
      <c r="H684" s="58"/>
      <c r="I684" s="60"/>
      <c r="J684" s="40" t="s">
        <v>19</v>
      </c>
      <c r="K684" s="53"/>
    </row>
    <row r="685" spans="1:11" s="32" customFormat="1">
      <c r="A685" s="40">
        <v>679</v>
      </c>
      <c r="B685" s="40">
        <v>3080177078</v>
      </c>
      <c r="C685" s="15" t="s">
        <v>316</v>
      </c>
      <c r="D685" s="11" t="s">
        <v>1351</v>
      </c>
      <c r="E685" s="40">
        <v>2</v>
      </c>
      <c r="F685" s="40" t="s">
        <v>18</v>
      </c>
      <c r="G685" s="41">
        <v>461.54</v>
      </c>
      <c r="H685" s="58"/>
      <c r="I685" s="60"/>
      <c r="J685" s="40" t="s">
        <v>19</v>
      </c>
      <c r="K685" s="53"/>
    </row>
    <row r="686" spans="1:11" s="32" customFormat="1">
      <c r="A686" s="40">
        <v>680</v>
      </c>
      <c r="B686" s="40">
        <v>3080177079</v>
      </c>
      <c r="C686" s="15" t="s">
        <v>316</v>
      </c>
      <c r="D686" s="11" t="s">
        <v>1352</v>
      </c>
      <c r="E686" s="40">
        <v>4</v>
      </c>
      <c r="F686" s="40" t="s">
        <v>18</v>
      </c>
      <c r="G686" s="41">
        <v>328.2</v>
      </c>
      <c r="H686" s="58"/>
      <c r="I686" s="60"/>
      <c r="J686" s="40" t="s">
        <v>19</v>
      </c>
      <c r="K686" s="53"/>
    </row>
    <row r="687" spans="1:11" s="32" customFormat="1">
      <c r="A687" s="40">
        <v>681</v>
      </c>
      <c r="B687" s="40">
        <v>3080177084</v>
      </c>
      <c r="C687" s="15" t="s">
        <v>335</v>
      </c>
      <c r="D687" s="11" t="s">
        <v>1353</v>
      </c>
      <c r="E687" s="40">
        <v>1</v>
      </c>
      <c r="F687" s="40" t="s">
        <v>18</v>
      </c>
      <c r="G687" s="41">
        <v>126.5</v>
      </c>
      <c r="H687" s="58"/>
      <c r="I687" s="60"/>
      <c r="J687" s="40" t="s">
        <v>19</v>
      </c>
      <c r="K687" s="53"/>
    </row>
    <row r="688" spans="1:11" s="32" customFormat="1">
      <c r="A688" s="40">
        <v>682</v>
      </c>
      <c r="B688" s="40">
        <v>3080177086</v>
      </c>
      <c r="C688" s="15" t="s">
        <v>336</v>
      </c>
      <c r="D688" s="11" t="s">
        <v>1354</v>
      </c>
      <c r="E688" s="40">
        <v>5</v>
      </c>
      <c r="F688" s="40" t="s">
        <v>18</v>
      </c>
      <c r="G688" s="41">
        <v>333.5</v>
      </c>
      <c r="H688" s="58"/>
      <c r="I688" s="60"/>
      <c r="J688" s="40" t="s">
        <v>19</v>
      </c>
      <c r="K688" s="53"/>
    </row>
    <row r="689" spans="1:11" s="32" customFormat="1">
      <c r="A689" s="40">
        <v>683</v>
      </c>
      <c r="B689" s="40">
        <v>3080177089</v>
      </c>
      <c r="C689" s="15" t="s">
        <v>273</v>
      </c>
      <c r="D689" s="11" t="s">
        <v>1355</v>
      </c>
      <c r="E689" s="40">
        <v>1</v>
      </c>
      <c r="F689" s="40" t="s">
        <v>18</v>
      </c>
      <c r="G689" s="41">
        <v>70.510000000000005</v>
      </c>
      <c r="H689" s="58"/>
      <c r="I689" s="60"/>
      <c r="J689" s="40" t="s">
        <v>19</v>
      </c>
      <c r="K689" s="53"/>
    </row>
    <row r="690" spans="1:11" s="32" customFormat="1">
      <c r="A690" s="40">
        <v>684</v>
      </c>
      <c r="B690" s="40">
        <v>3080177116</v>
      </c>
      <c r="C690" s="15" t="s">
        <v>337</v>
      </c>
      <c r="D690" s="11" t="s">
        <v>1356</v>
      </c>
      <c r="E690" s="40">
        <v>48</v>
      </c>
      <c r="F690" s="40" t="s">
        <v>18</v>
      </c>
      <c r="G690" s="41">
        <v>32.64</v>
      </c>
      <c r="H690" s="58"/>
      <c r="I690" s="60"/>
      <c r="J690" s="40" t="s">
        <v>19</v>
      </c>
      <c r="K690" s="53"/>
    </row>
    <row r="691" spans="1:11" s="32" customFormat="1">
      <c r="A691" s="40">
        <v>685</v>
      </c>
      <c r="B691" s="40">
        <v>3080177117</v>
      </c>
      <c r="C691" s="15" t="s">
        <v>279</v>
      </c>
      <c r="D691" s="11" t="s">
        <v>1357</v>
      </c>
      <c r="E691" s="40">
        <v>11</v>
      </c>
      <c r="F691" s="40" t="s">
        <v>18</v>
      </c>
      <c r="G691" s="41">
        <v>27.28</v>
      </c>
      <c r="H691" s="58"/>
      <c r="I691" s="60"/>
      <c r="J691" s="40" t="s">
        <v>19</v>
      </c>
      <c r="K691" s="53"/>
    </row>
    <row r="692" spans="1:11" s="32" customFormat="1">
      <c r="A692" s="40">
        <v>686</v>
      </c>
      <c r="B692" s="40">
        <v>3080177118</v>
      </c>
      <c r="C692" s="15" t="s">
        <v>279</v>
      </c>
      <c r="D692" s="11" t="s">
        <v>1356</v>
      </c>
      <c r="E692" s="40">
        <v>2</v>
      </c>
      <c r="F692" s="40" t="s">
        <v>18</v>
      </c>
      <c r="G692" s="41">
        <v>5.64</v>
      </c>
      <c r="H692" s="58"/>
      <c r="I692" s="60"/>
      <c r="J692" s="40" t="s">
        <v>19</v>
      </c>
      <c r="K692" s="53"/>
    </row>
    <row r="693" spans="1:11" s="32" customFormat="1">
      <c r="A693" s="40">
        <v>687</v>
      </c>
      <c r="B693" s="40">
        <v>3080177119</v>
      </c>
      <c r="C693" s="15" t="s">
        <v>279</v>
      </c>
      <c r="D693" s="11" t="s">
        <v>1358</v>
      </c>
      <c r="E693" s="40">
        <v>8</v>
      </c>
      <c r="F693" s="40" t="s">
        <v>18</v>
      </c>
      <c r="G693" s="41">
        <v>31.68</v>
      </c>
      <c r="H693" s="58"/>
      <c r="I693" s="60"/>
      <c r="J693" s="40" t="s">
        <v>19</v>
      </c>
      <c r="K693" s="53"/>
    </row>
    <row r="694" spans="1:11" s="32" customFormat="1">
      <c r="A694" s="40">
        <v>688</v>
      </c>
      <c r="B694" s="40">
        <v>3080177136</v>
      </c>
      <c r="C694" s="15" t="s">
        <v>338</v>
      </c>
      <c r="D694" s="11" t="s">
        <v>1359</v>
      </c>
      <c r="E694" s="40">
        <v>20</v>
      </c>
      <c r="F694" s="40" t="s">
        <v>18</v>
      </c>
      <c r="G694" s="41">
        <v>16.2</v>
      </c>
      <c r="H694" s="58"/>
      <c r="I694" s="60"/>
      <c r="J694" s="40" t="s">
        <v>19</v>
      </c>
      <c r="K694" s="53"/>
    </row>
    <row r="695" spans="1:11" s="32" customFormat="1">
      <c r="A695" s="40">
        <v>689</v>
      </c>
      <c r="B695" s="40">
        <v>3080177193</v>
      </c>
      <c r="C695" s="15" t="s">
        <v>339</v>
      </c>
      <c r="D695" s="11" t="s">
        <v>1360</v>
      </c>
      <c r="E695" s="40">
        <v>4</v>
      </c>
      <c r="F695" s="40" t="s">
        <v>18</v>
      </c>
      <c r="G695" s="41">
        <v>26</v>
      </c>
      <c r="H695" s="58"/>
      <c r="I695" s="60"/>
      <c r="J695" s="40" t="s">
        <v>19</v>
      </c>
      <c r="K695" s="53"/>
    </row>
    <row r="696" spans="1:11" s="32" customFormat="1">
      <c r="A696" s="40">
        <v>690</v>
      </c>
      <c r="B696" s="40">
        <v>3080177194</v>
      </c>
      <c r="C696" s="15" t="s">
        <v>339</v>
      </c>
      <c r="D696" s="11" t="s">
        <v>1361</v>
      </c>
      <c r="E696" s="40">
        <v>14</v>
      </c>
      <c r="F696" s="40" t="s">
        <v>18</v>
      </c>
      <c r="G696" s="41">
        <v>101.78</v>
      </c>
      <c r="H696" s="58"/>
      <c r="I696" s="60"/>
      <c r="J696" s="40" t="s">
        <v>19</v>
      </c>
      <c r="K696" s="53"/>
    </row>
    <row r="697" spans="1:11" s="32" customFormat="1">
      <c r="A697" s="40">
        <v>691</v>
      </c>
      <c r="B697" s="40">
        <v>3080177195</v>
      </c>
      <c r="C697" s="15" t="s">
        <v>339</v>
      </c>
      <c r="D697" s="11" t="s">
        <v>1362</v>
      </c>
      <c r="E697" s="40">
        <v>5</v>
      </c>
      <c r="F697" s="40" t="s">
        <v>18</v>
      </c>
      <c r="G697" s="41">
        <v>51.3</v>
      </c>
      <c r="H697" s="58"/>
      <c r="I697" s="60"/>
      <c r="J697" s="40" t="s">
        <v>19</v>
      </c>
      <c r="K697" s="53"/>
    </row>
    <row r="698" spans="1:11" s="32" customFormat="1">
      <c r="A698" s="40">
        <v>692</v>
      </c>
      <c r="B698" s="40">
        <v>3080177196</v>
      </c>
      <c r="C698" s="15" t="s">
        <v>339</v>
      </c>
      <c r="D698" s="11" t="s">
        <v>1363</v>
      </c>
      <c r="E698" s="40">
        <v>1</v>
      </c>
      <c r="F698" s="40" t="s">
        <v>18</v>
      </c>
      <c r="G698" s="41">
        <v>58.12</v>
      </c>
      <c r="H698" s="58"/>
      <c r="I698" s="60"/>
      <c r="J698" s="40" t="s">
        <v>19</v>
      </c>
      <c r="K698" s="53"/>
    </row>
    <row r="699" spans="1:11" s="32" customFormat="1">
      <c r="A699" s="40">
        <v>693</v>
      </c>
      <c r="B699" s="40">
        <v>3080177198</v>
      </c>
      <c r="C699" s="15" t="s">
        <v>340</v>
      </c>
      <c r="D699" s="11" t="s">
        <v>1364</v>
      </c>
      <c r="E699" s="40">
        <v>13</v>
      </c>
      <c r="F699" s="40" t="s">
        <v>18</v>
      </c>
      <c r="G699" s="41">
        <v>87.88</v>
      </c>
      <c r="H699" s="58"/>
      <c r="I699" s="60"/>
      <c r="J699" s="40" t="s">
        <v>19</v>
      </c>
      <c r="K699" s="53"/>
    </row>
    <row r="700" spans="1:11" s="32" customFormat="1">
      <c r="A700" s="40">
        <v>694</v>
      </c>
      <c r="B700" s="40">
        <v>3080177199</v>
      </c>
      <c r="C700" s="15" t="s">
        <v>340</v>
      </c>
      <c r="D700" s="11" t="s">
        <v>1365</v>
      </c>
      <c r="E700" s="40">
        <v>10</v>
      </c>
      <c r="F700" s="40" t="s">
        <v>18</v>
      </c>
      <c r="G700" s="41">
        <v>49</v>
      </c>
      <c r="H700" s="58"/>
      <c r="I700" s="60"/>
      <c r="J700" s="40" t="s">
        <v>19</v>
      </c>
      <c r="K700" s="53"/>
    </row>
    <row r="701" spans="1:11" s="32" customFormat="1">
      <c r="A701" s="40">
        <v>695</v>
      </c>
      <c r="B701" s="40">
        <v>3080178687</v>
      </c>
      <c r="C701" s="15" t="s">
        <v>341</v>
      </c>
      <c r="D701" s="11" t="s">
        <v>1366</v>
      </c>
      <c r="E701" s="40">
        <v>0.09</v>
      </c>
      <c r="F701" s="40" t="s">
        <v>25</v>
      </c>
      <c r="G701" s="42">
        <v>8590.5</v>
      </c>
      <c r="H701" s="58"/>
      <c r="I701" s="60"/>
      <c r="J701" s="40" t="s">
        <v>19</v>
      </c>
      <c r="K701" s="53"/>
    </row>
    <row r="702" spans="1:11" s="32" customFormat="1">
      <c r="A702" s="40">
        <v>696</v>
      </c>
      <c r="B702" s="40">
        <v>3080179371</v>
      </c>
      <c r="C702" s="15" t="s">
        <v>342</v>
      </c>
      <c r="D702" s="11" t="s">
        <v>1367</v>
      </c>
      <c r="E702" s="40">
        <v>1</v>
      </c>
      <c r="F702" s="40" t="s">
        <v>18</v>
      </c>
      <c r="G702" s="42">
        <v>20256.41</v>
      </c>
      <c r="H702" s="58"/>
      <c r="I702" s="60"/>
      <c r="J702" s="40" t="s">
        <v>19</v>
      </c>
      <c r="K702" s="53"/>
    </row>
    <row r="703" spans="1:11" s="32" customFormat="1">
      <c r="A703" s="40">
        <v>697</v>
      </c>
      <c r="B703" s="40">
        <v>3080179417</v>
      </c>
      <c r="C703" s="15" t="s">
        <v>343</v>
      </c>
      <c r="D703" s="11" t="s">
        <v>1143</v>
      </c>
      <c r="E703" s="40">
        <v>1</v>
      </c>
      <c r="F703" s="40" t="s">
        <v>18</v>
      </c>
      <c r="G703" s="41">
        <v>102.56</v>
      </c>
      <c r="H703" s="58"/>
      <c r="I703" s="60"/>
      <c r="J703" s="40" t="s">
        <v>19</v>
      </c>
      <c r="K703" s="53"/>
    </row>
    <row r="704" spans="1:11" s="32" customFormat="1">
      <c r="A704" s="40">
        <v>698</v>
      </c>
      <c r="B704" s="40">
        <v>3080182711</v>
      </c>
      <c r="C704" s="15" t="s">
        <v>317</v>
      </c>
      <c r="D704" s="11" t="s">
        <v>1368</v>
      </c>
      <c r="E704" s="40">
        <v>1</v>
      </c>
      <c r="F704" s="40" t="s">
        <v>18</v>
      </c>
      <c r="G704" s="41">
        <v>13.56</v>
      </c>
      <c r="H704" s="58"/>
      <c r="I704" s="60"/>
      <c r="J704" s="40" t="s">
        <v>19</v>
      </c>
      <c r="K704" s="53"/>
    </row>
    <row r="705" spans="1:11" s="32" customFormat="1">
      <c r="A705" s="40">
        <v>699</v>
      </c>
      <c r="B705" s="40">
        <v>3080182853</v>
      </c>
      <c r="C705" s="15" t="s">
        <v>329</v>
      </c>
      <c r="D705" s="11" t="s">
        <v>1369</v>
      </c>
      <c r="E705" s="40">
        <v>1</v>
      </c>
      <c r="F705" s="40" t="s">
        <v>20</v>
      </c>
      <c r="G705" s="42">
        <v>2094.02</v>
      </c>
      <c r="H705" s="58"/>
      <c r="I705" s="60"/>
      <c r="J705" s="40" t="s">
        <v>19</v>
      </c>
      <c r="K705" s="53"/>
    </row>
    <row r="706" spans="1:11" s="32" customFormat="1">
      <c r="A706" s="40">
        <v>700</v>
      </c>
      <c r="B706" s="40">
        <v>3080182918</v>
      </c>
      <c r="C706" s="15" t="s">
        <v>334</v>
      </c>
      <c r="D706" s="11" t="s">
        <v>1370</v>
      </c>
      <c r="E706" s="40">
        <v>3</v>
      </c>
      <c r="F706" s="40" t="s">
        <v>18</v>
      </c>
      <c r="G706" s="42">
        <v>7136.76</v>
      </c>
      <c r="H706" s="58"/>
      <c r="I706" s="60"/>
      <c r="J706" s="40" t="s">
        <v>19</v>
      </c>
      <c r="K706" s="53"/>
    </row>
    <row r="707" spans="1:11" s="32" customFormat="1">
      <c r="A707" s="40">
        <v>701</v>
      </c>
      <c r="B707" s="40">
        <v>3080188093</v>
      </c>
      <c r="C707" s="15" t="s">
        <v>344</v>
      </c>
      <c r="D707" s="11" t="s">
        <v>1371</v>
      </c>
      <c r="E707" s="40">
        <v>1</v>
      </c>
      <c r="F707" s="40" t="s">
        <v>18</v>
      </c>
      <c r="G707" s="42">
        <v>2606.84</v>
      </c>
      <c r="H707" s="58"/>
      <c r="I707" s="60"/>
      <c r="J707" s="40" t="s">
        <v>19</v>
      </c>
      <c r="K707" s="53"/>
    </row>
    <row r="708" spans="1:11" s="32" customFormat="1">
      <c r="A708" s="40">
        <v>702</v>
      </c>
      <c r="B708" s="40">
        <v>3080188557</v>
      </c>
      <c r="C708" s="15" t="s">
        <v>301</v>
      </c>
      <c r="D708" s="11" t="s">
        <v>1372</v>
      </c>
      <c r="E708" s="40">
        <v>2</v>
      </c>
      <c r="F708" s="40" t="s">
        <v>18</v>
      </c>
      <c r="G708" s="41">
        <v>131.62</v>
      </c>
      <c r="H708" s="58"/>
      <c r="I708" s="60"/>
      <c r="J708" s="40" t="s">
        <v>19</v>
      </c>
      <c r="K708" s="53"/>
    </row>
    <row r="709" spans="1:11" s="32" customFormat="1">
      <c r="A709" s="40">
        <v>703</v>
      </c>
      <c r="B709" s="40">
        <v>3080188559</v>
      </c>
      <c r="C709" s="15" t="s">
        <v>345</v>
      </c>
      <c r="D709" s="11" t="s">
        <v>1206</v>
      </c>
      <c r="E709" s="40">
        <v>1</v>
      </c>
      <c r="F709" s="40" t="s">
        <v>18</v>
      </c>
      <c r="G709" s="41">
        <v>132.47999999999999</v>
      </c>
      <c r="H709" s="58"/>
      <c r="I709" s="60"/>
      <c r="J709" s="40" t="s">
        <v>19</v>
      </c>
      <c r="K709" s="53"/>
    </row>
    <row r="710" spans="1:11" s="32" customFormat="1">
      <c r="A710" s="40">
        <v>704</v>
      </c>
      <c r="B710" s="40">
        <v>3080188560</v>
      </c>
      <c r="C710" s="15" t="s">
        <v>301</v>
      </c>
      <c r="D710" s="11" t="s">
        <v>1373</v>
      </c>
      <c r="E710" s="40">
        <v>6</v>
      </c>
      <c r="F710" s="40" t="s">
        <v>18</v>
      </c>
      <c r="G710" s="41">
        <v>229.08</v>
      </c>
      <c r="H710" s="58"/>
      <c r="I710" s="60"/>
      <c r="J710" s="40" t="s">
        <v>19</v>
      </c>
      <c r="K710" s="53"/>
    </row>
    <row r="711" spans="1:11" s="32" customFormat="1">
      <c r="A711" s="40">
        <v>705</v>
      </c>
      <c r="B711" s="40">
        <v>3080188561</v>
      </c>
      <c r="C711" s="15" t="s">
        <v>345</v>
      </c>
      <c r="D711" s="11" t="s">
        <v>1374</v>
      </c>
      <c r="E711" s="40">
        <v>2</v>
      </c>
      <c r="F711" s="40" t="s">
        <v>18</v>
      </c>
      <c r="G711" s="41">
        <v>329.76</v>
      </c>
      <c r="H711" s="58"/>
      <c r="I711" s="60"/>
      <c r="J711" s="40" t="s">
        <v>19</v>
      </c>
      <c r="K711" s="53"/>
    </row>
    <row r="712" spans="1:11" s="32" customFormat="1">
      <c r="A712" s="40">
        <v>706</v>
      </c>
      <c r="B712" s="40">
        <v>3080188915</v>
      </c>
      <c r="C712" s="15" t="s">
        <v>346</v>
      </c>
      <c r="D712" s="11" t="s">
        <v>1375</v>
      </c>
      <c r="E712" s="40">
        <v>2</v>
      </c>
      <c r="F712" s="40" t="s">
        <v>27</v>
      </c>
      <c r="G712" s="41">
        <v>332.76</v>
      </c>
      <c r="H712" s="58"/>
      <c r="I712" s="60"/>
      <c r="J712" s="40" t="s">
        <v>19</v>
      </c>
      <c r="K712" s="53"/>
    </row>
    <row r="713" spans="1:11" s="32" customFormat="1">
      <c r="A713" s="40">
        <v>707</v>
      </c>
      <c r="B713" s="40">
        <v>3080188920</v>
      </c>
      <c r="C713" s="15" t="s">
        <v>347</v>
      </c>
      <c r="D713" s="11" t="s">
        <v>1306</v>
      </c>
      <c r="E713" s="40">
        <v>5</v>
      </c>
      <c r="F713" s="40" t="s">
        <v>27</v>
      </c>
      <c r="G713" s="42">
        <v>11111.1</v>
      </c>
      <c r="H713" s="58"/>
      <c r="I713" s="60"/>
      <c r="J713" s="40" t="s">
        <v>19</v>
      </c>
      <c r="K713" s="53"/>
    </row>
    <row r="714" spans="1:11" s="32" customFormat="1">
      <c r="A714" s="40">
        <v>708</v>
      </c>
      <c r="B714" s="40">
        <v>3080188923</v>
      </c>
      <c r="C714" s="15" t="s">
        <v>348</v>
      </c>
      <c r="D714" s="11" t="s">
        <v>1376</v>
      </c>
      <c r="E714" s="40">
        <v>7</v>
      </c>
      <c r="F714" s="40" t="s">
        <v>18</v>
      </c>
      <c r="G714" s="41">
        <v>17.78</v>
      </c>
      <c r="H714" s="58"/>
      <c r="I714" s="60"/>
      <c r="J714" s="40" t="s">
        <v>19</v>
      </c>
      <c r="K714" s="53"/>
    </row>
    <row r="715" spans="1:11" s="32" customFormat="1">
      <c r="A715" s="40">
        <v>709</v>
      </c>
      <c r="B715" s="40">
        <v>3080188924</v>
      </c>
      <c r="C715" s="15" t="s">
        <v>349</v>
      </c>
      <c r="D715" s="11" t="s">
        <v>1377</v>
      </c>
      <c r="E715" s="40">
        <v>10</v>
      </c>
      <c r="F715" s="40" t="s">
        <v>18</v>
      </c>
      <c r="G715" s="41">
        <v>102.6</v>
      </c>
      <c r="H715" s="58"/>
      <c r="I715" s="60"/>
      <c r="J715" s="40" t="s">
        <v>19</v>
      </c>
      <c r="K715" s="53"/>
    </row>
    <row r="716" spans="1:11" s="32" customFormat="1">
      <c r="A716" s="40">
        <v>710</v>
      </c>
      <c r="B716" s="40">
        <v>3080188926</v>
      </c>
      <c r="C716" s="15" t="s">
        <v>350</v>
      </c>
      <c r="D716" s="11" t="s">
        <v>1378</v>
      </c>
      <c r="E716" s="40">
        <v>8</v>
      </c>
      <c r="F716" s="40" t="s">
        <v>18</v>
      </c>
      <c r="G716" s="41">
        <v>41.04</v>
      </c>
      <c r="H716" s="58"/>
      <c r="I716" s="60"/>
      <c r="J716" s="40" t="s">
        <v>19</v>
      </c>
      <c r="K716" s="53"/>
    </row>
    <row r="717" spans="1:11" s="32" customFormat="1">
      <c r="A717" s="40">
        <v>711</v>
      </c>
      <c r="B717" s="40">
        <v>3080188927</v>
      </c>
      <c r="C717" s="15" t="s">
        <v>351</v>
      </c>
      <c r="D717" s="11" t="s">
        <v>1379</v>
      </c>
      <c r="E717" s="40">
        <v>43</v>
      </c>
      <c r="F717" s="40" t="s">
        <v>18</v>
      </c>
      <c r="G717" s="41">
        <v>138.88999999999999</v>
      </c>
      <c r="H717" s="58"/>
      <c r="I717" s="60"/>
      <c r="J717" s="40" t="s">
        <v>19</v>
      </c>
      <c r="K717" s="53"/>
    </row>
    <row r="718" spans="1:11" s="32" customFormat="1">
      <c r="A718" s="40">
        <v>712</v>
      </c>
      <c r="B718" s="40">
        <v>3080188928</v>
      </c>
      <c r="C718" s="15" t="s">
        <v>352</v>
      </c>
      <c r="D718" s="11" t="s">
        <v>1380</v>
      </c>
      <c r="E718" s="40">
        <v>10</v>
      </c>
      <c r="F718" s="40" t="s">
        <v>18</v>
      </c>
      <c r="G718" s="41">
        <v>21.4</v>
      </c>
      <c r="H718" s="58"/>
      <c r="I718" s="60"/>
      <c r="J718" s="40" t="s">
        <v>19</v>
      </c>
      <c r="K718" s="53"/>
    </row>
    <row r="719" spans="1:11" s="32" customFormat="1">
      <c r="A719" s="40">
        <v>713</v>
      </c>
      <c r="B719" s="40">
        <v>3080188930</v>
      </c>
      <c r="C719" s="15" t="s">
        <v>307</v>
      </c>
      <c r="D719" s="11" t="s">
        <v>1381</v>
      </c>
      <c r="E719" s="40">
        <v>30</v>
      </c>
      <c r="F719" s="40" t="s">
        <v>18</v>
      </c>
      <c r="G719" s="41">
        <v>79.2</v>
      </c>
      <c r="H719" s="58"/>
      <c r="I719" s="60"/>
      <c r="J719" s="40" t="s">
        <v>19</v>
      </c>
      <c r="K719" s="53"/>
    </row>
    <row r="720" spans="1:11" s="32" customFormat="1">
      <c r="A720" s="40">
        <v>714</v>
      </c>
      <c r="B720" s="40">
        <v>3080188932</v>
      </c>
      <c r="C720" s="15" t="s">
        <v>353</v>
      </c>
      <c r="D720" s="11" t="s">
        <v>1382</v>
      </c>
      <c r="E720" s="40">
        <v>2</v>
      </c>
      <c r="F720" s="40" t="s">
        <v>18</v>
      </c>
      <c r="G720" s="41">
        <v>205.98</v>
      </c>
      <c r="H720" s="58"/>
      <c r="I720" s="60"/>
      <c r="J720" s="40" t="s">
        <v>19</v>
      </c>
      <c r="K720" s="53"/>
    </row>
    <row r="721" spans="1:11" s="32" customFormat="1">
      <c r="A721" s="40">
        <v>715</v>
      </c>
      <c r="B721" s="40">
        <v>3080188946</v>
      </c>
      <c r="C721" s="15" t="s">
        <v>354</v>
      </c>
      <c r="D721" s="11" t="s">
        <v>1383</v>
      </c>
      <c r="E721" s="40">
        <v>1</v>
      </c>
      <c r="F721" s="40" t="s">
        <v>18</v>
      </c>
      <c r="G721" s="41">
        <v>14</v>
      </c>
      <c r="H721" s="58"/>
      <c r="I721" s="60"/>
      <c r="J721" s="40" t="s">
        <v>19</v>
      </c>
      <c r="K721" s="53"/>
    </row>
    <row r="722" spans="1:11" s="32" customFormat="1">
      <c r="A722" s="40">
        <v>716</v>
      </c>
      <c r="B722" s="40">
        <v>3080189570</v>
      </c>
      <c r="C722" s="15" t="s">
        <v>355</v>
      </c>
      <c r="D722" s="11" t="s">
        <v>1384</v>
      </c>
      <c r="E722" s="40">
        <v>30</v>
      </c>
      <c r="F722" s="40" t="s">
        <v>18</v>
      </c>
      <c r="G722" s="41">
        <v>290.7</v>
      </c>
      <c r="H722" s="58"/>
      <c r="I722" s="60"/>
      <c r="J722" s="40" t="s">
        <v>19</v>
      </c>
      <c r="K722" s="53"/>
    </row>
    <row r="723" spans="1:11" s="32" customFormat="1">
      <c r="A723" s="40">
        <v>717</v>
      </c>
      <c r="B723" s="40">
        <v>3080189583</v>
      </c>
      <c r="C723" s="15" t="s">
        <v>356</v>
      </c>
      <c r="D723" s="11" t="s">
        <v>1385</v>
      </c>
      <c r="E723" s="40">
        <v>1</v>
      </c>
      <c r="F723" s="40" t="s">
        <v>18</v>
      </c>
      <c r="G723" s="41">
        <v>76.92</v>
      </c>
      <c r="H723" s="58"/>
      <c r="I723" s="60"/>
      <c r="J723" s="40" t="s">
        <v>19</v>
      </c>
      <c r="K723" s="53"/>
    </row>
    <row r="724" spans="1:11" s="32" customFormat="1">
      <c r="A724" s="40">
        <v>718</v>
      </c>
      <c r="B724" s="40">
        <v>3080189655</v>
      </c>
      <c r="C724" s="15" t="s">
        <v>357</v>
      </c>
      <c r="D724" s="11" t="s">
        <v>1386</v>
      </c>
      <c r="E724" s="40">
        <v>4.2999999999999997E-2</v>
      </c>
      <c r="F724" s="40" t="s">
        <v>25</v>
      </c>
      <c r="G724" s="42">
        <v>13032.44</v>
      </c>
      <c r="H724" s="58"/>
      <c r="I724" s="60"/>
      <c r="J724" s="40" t="s">
        <v>19</v>
      </c>
      <c r="K724" s="53"/>
    </row>
    <row r="725" spans="1:11" s="32" customFormat="1">
      <c r="A725" s="40">
        <v>719</v>
      </c>
      <c r="B725" s="40">
        <v>3080190034</v>
      </c>
      <c r="C725" s="15" t="s">
        <v>358</v>
      </c>
      <c r="D725" s="11" t="s">
        <v>1387</v>
      </c>
      <c r="E725" s="40">
        <v>1</v>
      </c>
      <c r="F725" s="40" t="s">
        <v>18</v>
      </c>
      <c r="G725" s="41">
        <v>243.59</v>
      </c>
      <c r="H725" s="58"/>
      <c r="I725" s="60"/>
      <c r="J725" s="40" t="s">
        <v>19</v>
      </c>
      <c r="K725" s="53"/>
    </row>
    <row r="726" spans="1:11" s="32" customFormat="1">
      <c r="A726" s="40">
        <v>720</v>
      </c>
      <c r="B726" s="40">
        <v>3080190038</v>
      </c>
      <c r="C726" s="15" t="s">
        <v>359</v>
      </c>
      <c r="D726" s="11" t="s">
        <v>1388</v>
      </c>
      <c r="E726" s="40">
        <v>3</v>
      </c>
      <c r="F726" s="40" t="s">
        <v>18</v>
      </c>
      <c r="G726" s="42">
        <v>14102.65</v>
      </c>
      <c r="H726" s="58"/>
      <c r="I726" s="60"/>
      <c r="J726" s="40" t="s">
        <v>19</v>
      </c>
      <c r="K726" s="53"/>
    </row>
    <row r="727" spans="1:11" s="32" customFormat="1">
      <c r="A727" s="40">
        <v>721</v>
      </c>
      <c r="B727" s="40">
        <v>3080193312</v>
      </c>
      <c r="C727" s="15" t="s">
        <v>360</v>
      </c>
      <c r="D727" s="11" t="s">
        <v>1389</v>
      </c>
      <c r="E727" s="40">
        <v>79</v>
      </c>
      <c r="F727" s="40" t="s">
        <v>18</v>
      </c>
      <c r="G727" s="42">
        <v>56851.56</v>
      </c>
      <c r="H727" s="58"/>
      <c r="I727" s="60"/>
      <c r="J727" s="40" t="s">
        <v>19</v>
      </c>
      <c r="K727" s="53"/>
    </row>
    <row r="728" spans="1:11" s="32" customFormat="1">
      <c r="A728" s="40">
        <v>722</v>
      </c>
      <c r="B728" s="40">
        <v>3080194247</v>
      </c>
      <c r="C728" s="15" t="s">
        <v>319</v>
      </c>
      <c r="D728" s="11" t="s">
        <v>1390</v>
      </c>
      <c r="E728" s="40">
        <v>2</v>
      </c>
      <c r="F728" s="40" t="s">
        <v>18</v>
      </c>
      <c r="G728" s="41">
        <v>31.62</v>
      </c>
      <c r="H728" s="58"/>
      <c r="I728" s="60"/>
      <c r="J728" s="40" t="s">
        <v>19</v>
      </c>
      <c r="K728" s="53"/>
    </row>
    <row r="729" spans="1:11" s="32" customFormat="1">
      <c r="A729" s="40">
        <v>723</v>
      </c>
      <c r="B729" s="40">
        <v>3080194818</v>
      </c>
      <c r="C729" s="15" t="s">
        <v>271</v>
      </c>
      <c r="D729" s="11" t="s">
        <v>1391</v>
      </c>
      <c r="E729" s="40">
        <v>14</v>
      </c>
      <c r="F729" s="40" t="s">
        <v>18</v>
      </c>
      <c r="G729" s="41">
        <v>143.63999999999999</v>
      </c>
      <c r="H729" s="58"/>
      <c r="I729" s="60"/>
      <c r="J729" s="40" t="s">
        <v>19</v>
      </c>
      <c r="K729" s="53"/>
    </row>
    <row r="730" spans="1:11" s="32" customFormat="1">
      <c r="A730" s="40">
        <v>724</v>
      </c>
      <c r="B730" s="40">
        <v>3080194868</v>
      </c>
      <c r="C730" s="15" t="s">
        <v>271</v>
      </c>
      <c r="D730" s="11" t="s">
        <v>1392</v>
      </c>
      <c r="E730" s="40">
        <v>20</v>
      </c>
      <c r="F730" s="40" t="s">
        <v>18</v>
      </c>
      <c r="G730" s="41">
        <v>171</v>
      </c>
      <c r="H730" s="58"/>
      <c r="I730" s="60"/>
      <c r="J730" s="40" t="s">
        <v>19</v>
      </c>
      <c r="K730" s="53"/>
    </row>
    <row r="731" spans="1:11" s="32" customFormat="1">
      <c r="A731" s="40">
        <v>725</v>
      </c>
      <c r="B731" s="40">
        <v>3080246428</v>
      </c>
      <c r="C731" s="15" t="s">
        <v>361</v>
      </c>
      <c r="D731" s="11" t="s">
        <v>1393</v>
      </c>
      <c r="E731" s="40">
        <v>4</v>
      </c>
      <c r="F731" s="40" t="s">
        <v>18</v>
      </c>
      <c r="G731" s="41">
        <v>509.4</v>
      </c>
      <c r="H731" s="58"/>
      <c r="I731" s="60"/>
      <c r="J731" s="40" t="s">
        <v>19</v>
      </c>
      <c r="K731" s="53"/>
    </row>
    <row r="732" spans="1:11" s="32" customFormat="1">
      <c r="A732" s="40">
        <v>726</v>
      </c>
      <c r="B732" s="40">
        <v>3080246429</v>
      </c>
      <c r="C732" s="15" t="s">
        <v>294</v>
      </c>
      <c r="D732" s="11" t="s">
        <v>1394</v>
      </c>
      <c r="E732" s="40">
        <v>0.1</v>
      </c>
      <c r="F732" s="40" t="s">
        <v>25</v>
      </c>
      <c r="G732" s="41">
        <v>940.17</v>
      </c>
      <c r="H732" s="58"/>
      <c r="I732" s="60"/>
      <c r="J732" s="40" t="s">
        <v>19</v>
      </c>
      <c r="K732" s="53"/>
    </row>
    <row r="733" spans="1:11" s="32" customFormat="1">
      <c r="A733" s="40">
        <v>727</v>
      </c>
      <c r="B733" s="40">
        <v>3080247699</v>
      </c>
      <c r="C733" s="15" t="s">
        <v>329</v>
      </c>
      <c r="D733" s="11" t="s">
        <v>1395</v>
      </c>
      <c r="E733" s="40">
        <v>2</v>
      </c>
      <c r="F733" s="40" t="s">
        <v>20</v>
      </c>
      <c r="G733" s="42">
        <v>4888.8900000000003</v>
      </c>
      <c r="H733" s="58"/>
      <c r="I733" s="60"/>
      <c r="J733" s="40" t="s">
        <v>19</v>
      </c>
      <c r="K733" s="53"/>
    </row>
    <row r="734" spans="1:11" s="32" customFormat="1">
      <c r="A734" s="40">
        <v>728</v>
      </c>
      <c r="B734" s="40">
        <v>3080253066</v>
      </c>
      <c r="C734" s="15" t="s">
        <v>362</v>
      </c>
      <c r="D734" s="11" t="s">
        <v>1396</v>
      </c>
      <c r="E734" s="40">
        <v>1</v>
      </c>
      <c r="F734" s="40" t="s">
        <v>20</v>
      </c>
      <c r="G734" s="42">
        <v>1444.44</v>
      </c>
      <c r="H734" s="58"/>
      <c r="I734" s="60"/>
      <c r="J734" s="40" t="s">
        <v>19</v>
      </c>
      <c r="K734" s="53"/>
    </row>
    <row r="735" spans="1:11" s="32" customFormat="1">
      <c r="A735" s="40">
        <v>729</v>
      </c>
      <c r="B735" s="40">
        <v>3080254817</v>
      </c>
      <c r="C735" s="15" t="s">
        <v>270</v>
      </c>
      <c r="D735" s="11" t="s">
        <v>1397</v>
      </c>
      <c r="E735" s="40">
        <v>2</v>
      </c>
      <c r="F735" s="40" t="s">
        <v>20</v>
      </c>
      <c r="G735" s="42">
        <v>17880.330000000002</v>
      </c>
      <c r="H735" s="58"/>
      <c r="I735" s="60"/>
      <c r="J735" s="40" t="s">
        <v>19</v>
      </c>
      <c r="K735" s="53"/>
    </row>
    <row r="736" spans="1:11" s="32" customFormat="1">
      <c r="A736" s="40">
        <v>730</v>
      </c>
      <c r="B736" s="40">
        <v>3080257801</v>
      </c>
      <c r="C736" s="15" t="s">
        <v>363</v>
      </c>
      <c r="D736" s="11" t="s">
        <v>1398</v>
      </c>
      <c r="E736" s="40">
        <v>2</v>
      </c>
      <c r="F736" s="40" t="s">
        <v>18</v>
      </c>
      <c r="G736" s="41">
        <v>205.12</v>
      </c>
      <c r="H736" s="58"/>
      <c r="I736" s="60"/>
      <c r="J736" s="40" t="s">
        <v>19</v>
      </c>
      <c r="K736" s="53"/>
    </row>
    <row r="737" spans="1:11" s="32" customFormat="1">
      <c r="A737" s="40">
        <v>731</v>
      </c>
      <c r="B737" s="40">
        <v>3080258515</v>
      </c>
      <c r="C737" s="15" t="s">
        <v>329</v>
      </c>
      <c r="D737" s="11" t="s">
        <v>1399</v>
      </c>
      <c r="E737" s="40">
        <v>1</v>
      </c>
      <c r="F737" s="40" t="s">
        <v>20</v>
      </c>
      <c r="G737" s="41">
        <v>811.97</v>
      </c>
      <c r="H737" s="58"/>
      <c r="I737" s="60"/>
      <c r="J737" s="40" t="s">
        <v>19</v>
      </c>
      <c r="K737" s="53"/>
    </row>
    <row r="738" spans="1:11" s="32" customFormat="1">
      <c r="A738" s="40">
        <v>732</v>
      </c>
      <c r="B738" s="40">
        <v>3080258993</v>
      </c>
      <c r="C738" s="15" t="s">
        <v>364</v>
      </c>
      <c r="D738" s="11" t="s">
        <v>1400</v>
      </c>
      <c r="E738" s="40">
        <v>5</v>
      </c>
      <c r="F738" s="40" t="s">
        <v>18</v>
      </c>
      <c r="G738" s="42">
        <v>2136.75</v>
      </c>
      <c r="H738" s="58"/>
      <c r="I738" s="60"/>
      <c r="J738" s="40" t="s">
        <v>19</v>
      </c>
      <c r="K738" s="53"/>
    </row>
    <row r="739" spans="1:11" s="32" customFormat="1">
      <c r="A739" s="40">
        <v>733</v>
      </c>
      <c r="B739" s="40">
        <v>3080261090</v>
      </c>
      <c r="C739" s="15" t="s">
        <v>365</v>
      </c>
      <c r="D739" s="11" t="s">
        <v>1401</v>
      </c>
      <c r="E739" s="40">
        <v>100</v>
      </c>
      <c r="F739" s="40" t="s">
        <v>18</v>
      </c>
      <c r="G739" s="42">
        <v>2991</v>
      </c>
      <c r="H739" s="58"/>
      <c r="I739" s="60"/>
      <c r="J739" s="40" t="s">
        <v>19</v>
      </c>
      <c r="K739" s="53"/>
    </row>
    <row r="740" spans="1:11" s="32" customFormat="1">
      <c r="A740" s="40">
        <v>734</v>
      </c>
      <c r="B740" s="40">
        <v>3080261091</v>
      </c>
      <c r="C740" s="15" t="s">
        <v>365</v>
      </c>
      <c r="D740" s="11" t="s">
        <v>1402</v>
      </c>
      <c r="E740" s="40">
        <v>100</v>
      </c>
      <c r="F740" s="40" t="s">
        <v>18</v>
      </c>
      <c r="G740" s="42">
        <v>4957</v>
      </c>
      <c r="H740" s="58"/>
      <c r="I740" s="60"/>
      <c r="J740" s="40" t="s">
        <v>19</v>
      </c>
      <c r="K740" s="53"/>
    </row>
    <row r="741" spans="1:11" s="32" customFormat="1">
      <c r="A741" s="40">
        <v>735</v>
      </c>
      <c r="B741" s="40">
        <v>3080261094</v>
      </c>
      <c r="C741" s="15" t="s">
        <v>365</v>
      </c>
      <c r="D741" s="11" t="s">
        <v>1403</v>
      </c>
      <c r="E741" s="40">
        <v>100</v>
      </c>
      <c r="F741" s="40" t="s">
        <v>18</v>
      </c>
      <c r="G741" s="42">
        <v>3419.86</v>
      </c>
      <c r="H741" s="58"/>
      <c r="I741" s="60"/>
      <c r="J741" s="40" t="s">
        <v>19</v>
      </c>
      <c r="K741" s="53"/>
    </row>
    <row r="742" spans="1:11" s="32" customFormat="1">
      <c r="A742" s="40">
        <v>736</v>
      </c>
      <c r="B742" s="40">
        <v>3080265448</v>
      </c>
      <c r="C742" s="15" t="s">
        <v>301</v>
      </c>
      <c r="D742" s="11" t="s">
        <v>1404</v>
      </c>
      <c r="E742" s="40">
        <v>8</v>
      </c>
      <c r="F742" s="40" t="s">
        <v>18</v>
      </c>
      <c r="G742" s="42">
        <v>1241.21</v>
      </c>
      <c r="H742" s="58"/>
      <c r="I742" s="60"/>
      <c r="J742" s="40" t="s">
        <v>19</v>
      </c>
      <c r="K742" s="53"/>
    </row>
    <row r="743" spans="1:11" s="32" customFormat="1">
      <c r="A743" s="40">
        <v>737</v>
      </c>
      <c r="B743" s="40">
        <v>3080277964</v>
      </c>
      <c r="C743" s="15" t="s">
        <v>366</v>
      </c>
      <c r="D743" s="11" t="s">
        <v>1405</v>
      </c>
      <c r="E743" s="40">
        <v>1</v>
      </c>
      <c r="F743" s="40" t="s">
        <v>18</v>
      </c>
      <c r="G743" s="42">
        <v>1312.82</v>
      </c>
      <c r="H743" s="58"/>
      <c r="I743" s="60"/>
      <c r="J743" s="40" t="s">
        <v>19</v>
      </c>
      <c r="K743" s="53"/>
    </row>
    <row r="744" spans="1:11" s="32" customFormat="1">
      <c r="A744" s="40">
        <v>738</v>
      </c>
      <c r="B744" s="40">
        <v>3080291828</v>
      </c>
      <c r="C744" s="15" t="s">
        <v>367</v>
      </c>
      <c r="D744" s="11" t="s">
        <v>1406</v>
      </c>
      <c r="E744" s="40">
        <v>1</v>
      </c>
      <c r="F744" s="40" t="s">
        <v>20</v>
      </c>
      <c r="G744" s="42">
        <v>2478.63</v>
      </c>
      <c r="H744" s="58"/>
      <c r="I744" s="60"/>
      <c r="J744" s="40" t="s">
        <v>19</v>
      </c>
      <c r="K744" s="53"/>
    </row>
    <row r="745" spans="1:11" s="32" customFormat="1">
      <c r="A745" s="40">
        <v>739</v>
      </c>
      <c r="B745" s="40">
        <v>3080009699</v>
      </c>
      <c r="C745" s="15" t="s">
        <v>368</v>
      </c>
      <c r="D745" s="11" t="s">
        <v>1206</v>
      </c>
      <c r="E745" s="40">
        <v>6</v>
      </c>
      <c r="F745" s="40" t="s">
        <v>27</v>
      </c>
      <c r="G745" s="41">
        <v>16.559999999999999</v>
      </c>
      <c r="H745" s="58"/>
      <c r="I745" s="60"/>
      <c r="J745" s="40" t="s">
        <v>19</v>
      </c>
      <c r="K745" s="53"/>
    </row>
    <row r="746" spans="1:11" s="32" customFormat="1">
      <c r="A746" s="40">
        <v>740</v>
      </c>
      <c r="B746" s="40">
        <v>3080058715</v>
      </c>
      <c r="C746" s="15" t="s">
        <v>316</v>
      </c>
      <c r="D746" s="11" t="s">
        <v>1407</v>
      </c>
      <c r="E746" s="40">
        <v>2</v>
      </c>
      <c r="F746" s="40" t="s">
        <v>18</v>
      </c>
      <c r="G746" s="41">
        <v>210.82</v>
      </c>
      <c r="H746" s="58"/>
      <c r="I746" s="60"/>
      <c r="J746" s="40" t="s">
        <v>19</v>
      </c>
      <c r="K746" s="53"/>
    </row>
    <row r="747" spans="1:11" s="32" customFormat="1">
      <c r="A747" s="40">
        <v>741</v>
      </c>
      <c r="B747" s="40">
        <v>3080176975</v>
      </c>
      <c r="C747" s="15" t="s">
        <v>369</v>
      </c>
      <c r="D747" s="11" t="s">
        <v>1408</v>
      </c>
      <c r="E747" s="40">
        <v>1</v>
      </c>
      <c r="F747" s="40" t="s">
        <v>18</v>
      </c>
      <c r="G747" s="41">
        <v>78.63</v>
      </c>
      <c r="H747" s="58"/>
      <c r="I747" s="60"/>
      <c r="J747" s="40" t="s">
        <v>19</v>
      </c>
      <c r="K747" s="53"/>
    </row>
    <row r="748" spans="1:11" s="32" customFormat="1">
      <c r="A748" s="40">
        <v>742</v>
      </c>
      <c r="B748" s="40">
        <v>3080129005</v>
      </c>
      <c r="C748" s="15" t="s">
        <v>370</v>
      </c>
      <c r="D748" s="11" t="s">
        <v>1409</v>
      </c>
      <c r="E748" s="40">
        <v>4</v>
      </c>
      <c r="F748" s="40" t="s">
        <v>18</v>
      </c>
      <c r="G748" s="41">
        <v>41.03</v>
      </c>
      <c r="H748" s="58"/>
      <c r="I748" s="60"/>
      <c r="J748" s="40" t="s">
        <v>19</v>
      </c>
      <c r="K748" s="53"/>
    </row>
    <row r="749" spans="1:11" s="32" customFormat="1">
      <c r="A749" s="40">
        <v>743</v>
      </c>
      <c r="B749" s="40">
        <v>3080000372</v>
      </c>
      <c r="C749" s="15" t="s">
        <v>371</v>
      </c>
      <c r="D749" s="11" t="s">
        <v>1410</v>
      </c>
      <c r="E749" s="40">
        <v>2.7</v>
      </c>
      <c r="F749" s="40" t="s">
        <v>28</v>
      </c>
      <c r="G749" s="41">
        <v>131.81</v>
      </c>
      <c r="H749" s="58"/>
      <c r="I749" s="60"/>
      <c r="J749" s="40" t="s">
        <v>19</v>
      </c>
      <c r="K749" s="53"/>
    </row>
    <row r="750" spans="1:11" s="32" customFormat="1">
      <c r="A750" s="40">
        <v>744</v>
      </c>
      <c r="B750" s="40">
        <v>3080001136</v>
      </c>
      <c r="C750" s="15" t="s">
        <v>168</v>
      </c>
      <c r="D750" s="11" t="s">
        <v>1411</v>
      </c>
      <c r="E750" s="40">
        <v>164</v>
      </c>
      <c r="F750" s="40" t="s">
        <v>18</v>
      </c>
      <c r="G750" s="42">
        <v>1148</v>
      </c>
      <c r="H750" s="58"/>
      <c r="I750" s="60"/>
      <c r="J750" s="40" t="s">
        <v>19</v>
      </c>
      <c r="K750" s="53"/>
    </row>
    <row r="751" spans="1:11" s="32" customFormat="1">
      <c r="A751" s="40">
        <v>745</v>
      </c>
      <c r="B751" s="40">
        <v>3080005643</v>
      </c>
      <c r="C751" s="15" t="s">
        <v>372</v>
      </c>
      <c r="D751" s="11" t="s">
        <v>1412</v>
      </c>
      <c r="E751" s="40">
        <v>116</v>
      </c>
      <c r="F751" s="40" t="s">
        <v>18</v>
      </c>
      <c r="G751" s="41">
        <v>991.8</v>
      </c>
      <c r="H751" s="58"/>
      <c r="I751" s="60"/>
      <c r="J751" s="40" t="s">
        <v>19</v>
      </c>
      <c r="K751" s="53"/>
    </row>
    <row r="752" spans="1:11" s="32" customFormat="1">
      <c r="A752" s="40">
        <v>746</v>
      </c>
      <c r="B752" s="40">
        <v>3080008380</v>
      </c>
      <c r="C752" s="15" t="s">
        <v>168</v>
      </c>
      <c r="D752" s="11" t="s">
        <v>1413</v>
      </c>
      <c r="E752" s="40">
        <v>128</v>
      </c>
      <c r="F752" s="40" t="s">
        <v>18</v>
      </c>
      <c r="G752" s="41">
        <v>623.36</v>
      </c>
      <c r="H752" s="58"/>
      <c r="I752" s="60"/>
      <c r="J752" s="40" t="s">
        <v>19</v>
      </c>
      <c r="K752" s="53"/>
    </row>
    <row r="753" spans="1:11" s="32" customFormat="1">
      <c r="A753" s="40">
        <v>747</v>
      </c>
      <c r="B753" s="40">
        <v>3080010407</v>
      </c>
      <c r="C753" s="15" t="s">
        <v>373</v>
      </c>
      <c r="D753" s="11" t="s">
        <v>1414</v>
      </c>
      <c r="E753" s="40">
        <v>340</v>
      </c>
      <c r="F753" s="40" t="s">
        <v>18</v>
      </c>
      <c r="G753" s="41">
        <v>3.4</v>
      </c>
      <c r="H753" s="58"/>
      <c r="I753" s="60"/>
      <c r="J753" s="40" t="s">
        <v>19</v>
      </c>
      <c r="K753" s="53"/>
    </row>
    <row r="754" spans="1:11" s="32" customFormat="1">
      <c r="A754" s="40">
        <v>748</v>
      </c>
      <c r="B754" s="40">
        <v>3080010408</v>
      </c>
      <c r="C754" s="15" t="s">
        <v>373</v>
      </c>
      <c r="D754" s="11" t="s">
        <v>1415</v>
      </c>
      <c r="E754" s="40">
        <v>416</v>
      </c>
      <c r="F754" s="40" t="s">
        <v>18</v>
      </c>
      <c r="G754" s="41">
        <v>16.64</v>
      </c>
      <c r="H754" s="58"/>
      <c r="I754" s="60"/>
      <c r="J754" s="40" t="s">
        <v>19</v>
      </c>
      <c r="K754" s="53"/>
    </row>
    <row r="755" spans="1:11" s="32" customFormat="1">
      <c r="A755" s="40">
        <v>749</v>
      </c>
      <c r="B755" s="40">
        <v>3080010409</v>
      </c>
      <c r="C755" s="15" t="s">
        <v>373</v>
      </c>
      <c r="D755" s="11" t="s">
        <v>1416</v>
      </c>
      <c r="E755" s="45">
        <v>2005</v>
      </c>
      <c r="F755" s="40" t="s">
        <v>18</v>
      </c>
      <c r="G755" s="41">
        <v>20.05</v>
      </c>
      <c r="H755" s="58"/>
      <c r="I755" s="60"/>
      <c r="J755" s="40" t="s">
        <v>19</v>
      </c>
      <c r="K755" s="53"/>
    </row>
    <row r="756" spans="1:11" s="32" customFormat="1">
      <c r="A756" s="40">
        <v>750</v>
      </c>
      <c r="B756" s="40">
        <v>3080010410</v>
      </c>
      <c r="C756" s="15" t="s">
        <v>373</v>
      </c>
      <c r="D756" s="11" t="s">
        <v>1417</v>
      </c>
      <c r="E756" s="40">
        <v>326</v>
      </c>
      <c r="F756" s="40" t="s">
        <v>18</v>
      </c>
      <c r="G756" s="41">
        <v>19.559999999999999</v>
      </c>
      <c r="H756" s="58"/>
      <c r="I756" s="60"/>
      <c r="J756" s="40" t="s">
        <v>19</v>
      </c>
      <c r="K756" s="53"/>
    </row>
    <row r="757" spans="1:11" s="32" customFormat="1">
      <c r="A757" s="40">
        <v>751</v>
      </c>
      <c r="B757" s="40">
        <v>3080010730</v>
      </c>
      <c r="C757" s="15" t="s">
        <v>373</v>
      </c>
      <c r="D757" s="11" t="s">
        <v>1418</v>
      </c>
      <c r="E757" s="40">
        <v>118</v>
      </c>
      <c r="F757" s="40" t="s">
        <v>18</v>
      </c>
      <c r="G757" s="41">
        <v>7.08</v>
      </c>
      <c r="H757" s="58"/>
      <c r="I757" s="60"/>
      <c r="J757" s="40" t="s">
        <v>19</v>
      </c>
      <c r="K757" s="53"/>
    </row>
    <row r="758" spans="1:11" s="32" customFormat="1">
      <c r="A758" s="40">
        <v>752</v>
      </c>
      <c r="B758" s="40">
        <v>3080010732</v>
      </c>
      <c r="C758" s="15" t="s">
        <v>373</v>
      </c>
      <c r="D758" s="11" t="s">
        <v>1419</v>
      </c>
      <c r="E758" s="40">
        <v>158</v>
      </c>
      <c r="F758" s="40" t="s">
        <v>18</v>
      </c>
      <c r="G758" s="41">
        <v>15.8</v>
      </c>
      <c r="H758" s="58"/>
      <c r="I758" s="60"/>
      <c r="J758" s="40" t="s">
        <v>19</v>
      </c>
      <c r="K758" s="53"/>
    </row>
    <row r="759" spans="1:11" s="32" customFormat="1">
      <c r="A759" s="40">
        <v>753</v>
      </c>
      <c r="B759" s="40">
        <v>3080010733</v>
      </c>
      <c r="C759" s="15" t="s">
        <v>373</v>
      </c>
      <c r="D759" s="11" t="s">
        <v>1420</v>
      </c>
      <c r="E759" s="45">
        <v>1598</v>
      </c>
      <c r="F759" s="40" t="s">
        <v>18</v>
      </c>
      <c r="G759" s="41">
        <v>95.88</v>
      </c>
      <c r="H759" s="58"/>
      <c r="I759" s="60"/>
      <c r="J759" s="40" t="s">
        <v>19</v>
      </c>
      <c r="K759" s="53"/>
    </row>
    <row r="760" spans="1:11" s="32" customFormat="1">
      <c r="A760" s="40">
        <v>754</v>
      </c>
      <c r="B760" s="40">
        <v>3080010734</v>
      </c>
      <c r="C760" s="15" t="s">
        <v>373</v>
      </c>
      <c r="D760" s="11" t="s">
        <v>1421</v>
      </c>
      <c r="E760" s="45">
        <v>1980</v>
      </c>
      <c r="F760" s="40" t="s">
        <v>18</v>
      </c>
      <c r="G760" s="41">
        <v>198</v>
      </c>
      <c r="H760" s="58"/>
      <c r="I760" s="60"/>
      <c r="J760" s="40" t="s">
        <v>19</v>
      </c>
      <c r="K760" s="53"/>
    </row>
    <row r="761" spans="1:11" s="32" customFormat="1">
      <c r="A761" s="40">
        <v>755</v>
      </c>
      <c r="B761" s="40">
        <v>3080010735</v>
      </c>
      <c r="C761" s="15" t="s">
        <v>373</v>
      </c>
      <c r="D761" s="11" t="s">
        <v>1422</v>
      </c>
      <c r="E761" s="45">
        <v>1133</v>
      </c>
      <c r="F761" s="40" t="s">
        <v>18</v>
      </c>
      <c r="G761" s="41">
        <v>158.62</v>
      </c>
      <c r="H761" s="58"/>
      <c r="I761" s="60"/>
      <c r="J761" s="40" t="s">
        <v>19</v>
      </c>
      <c r="K761" s="53"/>
    </row>
    <row r="762" spans="1:11" s="32" customFormat="1">
      <c r="A762" s="40">
        <v>756</v>
      </c>
      <c r="B762" s="40">
        <v>3080010736</v>
      </c>
      <c r="C762" s="15" t="s">
        <v>373</v>
      </c>
      <c r="D762" s="11" t="s">
        <v>1423</v>
      </c>
      <c r="E762" s="45">
        <v>1075</v>
      </c>
      <c r="F762" s="40" t="s">
        <v>18</v>
      </c>
      <c r="G762" s="41">
        <v>161.25</v>
      </c>
      <c r="H762" s="58"/>
      <c r="I762" s="60"/>
      <c r="J762" s="40" t="s">
        <v>19</v>
      </c>
      <c r="K762" s="53"/>
    </row>
    <row r="763" spans="1:11" s="32" customFormat="1">
      <c r="A763" s="40">
        <v>757</v>
      </c>
      <c r="B763" s="40">
        <v>3080016209</v>
      </c>
      <c r="C763" s="15" t="s">
        <v>374</v>
      </c>
      <c r="D763" s="11" t="s">
        <v>1424</v>
      </c>
      <c r="E763" s="40">
        <v>520</v>
      </c>
      <c r="F763" s="40" t="s">
        <v>18</v>
      </c>
      <c r="G763" s="41">
        <v>88.4</v>
      </c>
      <c r="H763" s="58"/>
      <c r="I763" s="60"/>
      <c r="J763" s="40" t="s">
        <v>19</v>
      </c>
      <c r="K763" s="53"/>
    </row>
    <row r="764" spans="1:11" s="32" customFormat="1">
      <c r="A764" s="40">
        <v>758</v>
      </c>
      <c r="B764" s="40">
        <v>3080016210</v>
      </c>
      <c r="C764" s="15" t="s">
        <v>374</v>
      </c>
      <c r="D764" s="11" t="s">
        <v>1425</v>
      </c>
      <c r="E764" s="45">
        <v>3125</v>
      </c>
      <c r="F764" s="40" t="s">
        <v>18</v>
      </c>
      <c r="G764" s="41">
        <v>31.25</v>
      </c>
      <c r="H764" s="58"/>
      <c r="I764" s="60"/>
      <c r="J764" s="40" t="s">
        <v>19</v>
      </c>
      <c r="K764" s="53"/>
    </row>
    <row r="765" spans="1:11" s="32" customFormat="1">
      <c r="A765" s="40">
        <v>759</v>
      </c>
      <c r="B765" s="40">
        <v>3080016211</v>
      </c>
      <c r="C765" s="15" t="s">
        <v>374</v>
      </c>
      <c r="D765" s="11" t="s">
        <v>1426</v>
      </c>
      <c r="E765" s="40">
        <v>664</v>
      </c>
      <c r="F765" s="40" t="s">
        <v>18</v>
      </c>
      <c r="G765" s="41">
        <v>112.88</v>
      </c>
      <c r="H765" s="58"/>
      <c r="I765" s="60"/>
      <c r="J765" s="40" t="s">
        <v>19</v>
      </c>
      <c r="K765" s="53"/>
    </row>
    <row r="766" spans="1:11" s="32" customFormat="1">
      <c r="A766" s="40">
        <v>760</v>
      </c>
      <c r="B766" s="40">
        <v>3080016339</v>
      </c>
      <c r="C766" s="15" t="s">
        <v>374</v>
      </c>
      <c r="D766" s="11" t="s">
        <v>1427</v>
      </c>
      <c r="E766" s="40">
        <v>495</v>
      </c>
      <c r="F766" s="40" t="s">
        <v>18</v>
      </c>
      <c r="G766" s="41">
        <v>14.85</v>
      </c>
      <c r="H766" s="58"/>
      <c r="I766" s="60"/>
      <c r="J766" s="40" t="s">
        <v>19</v>
      </c>
      <c r="K766" s="53"/>
    </row>
    <row r="767" spans="1:11" s="32" customFormat="1">
      <c r="A767" s="40">
        <v>761</v>
      </c>
      <c r="B767" s="40">
        <v>3080016340</v>
      </c>
      <c r="C767" s="15" t="s">
        <v>374</v>
      </c>
      <c r="D767" s="11" t="s">
        <v>1428</v>
      </c>
      <c r="E767" s="40">
        <v>526</v>
      </c>
      <c r="F767" s="40" t="s">
        <v>18</v>
      </c>
      <c r="G767" s="41">
        <v>26.3</v>
      </c>
      <c r="H767" s="58"/>
      <c r="I767" s="60"/>
      <c r="J767" s="40" t="s">
        <v>19</v>
      </c>
      <c r="K767" s="53"/>
    </row>
    <row r="768" spans="1:11" s="32" customFormat="1">
      <c r="A768" s="40">
        <v>762</v>
      </c>
      <c r="B768" s="40">
        <v>3080016914</v>
      </c>
      <c r="C768" s="15" t="s">
        <v>375</v>
      </c>
      <c r="D768" s="11" t="s">
        <v>1429</v>
      </c>
      <c r="E768" s="40">
        <v>65</v>
      </c>
      <c r="F768" s="40" t="s">
        <v>18</v>
      </c>
      <c r="G768" s="41">
        <v>774.15</v>
      </c>
      <c r="H768" s="58"/>
      <c r="I768" s="60"/>
      <c r="J768" s="40" t="s">
        <v>19</v>
      </c>
      <c r="K768" s="53"/>
    </row>
    <row r="769" spans="1:11" s="32" customFormat="1">
      <c r="A769" s="40">
        <v>763</v>
      </c>
      <c r="B769" s="40">
        <v>3080017474</v>
      </c>
      <c r="C769" s="15" t="s">
        <v>168</v>
      </c>
      <c r="D769" s="11" t="s">
        <v>1430</v>
      </c>
      <c r="E769" s="40">
        <v>298</v>
      </c>
      <c r="F769" s="40" t="s">
        <v>18</v>
      </c>
      <c r="G769" s="42">
        <v>1096.6400000000001</v>
      </c>
      <c r="H769" s="58"/>
      <c r="I769" s="60"/>
      <c r="J769" s="40" t="s">
        <v>19</v>
      </c>
      <c r="K769" s="53"/>
    </row>
    <row r="770" spans="1:11" s="32" customFormat="1">
      <c r="A770" s="40">
        <v>764</v>
      </c>
      <c r="B770" s="40">
        <v>3080018270</v>
      </c>
      <c r="C770" s="15" t="s">
        <v>376</v>
      </c>
      <c r="D770" s="11" t="s">
        <v>1431</v>
      </c>
      <c r="E770" s="40">
        <v>50</v>
      </c>
      <c r="F770" s="40" t="s">
        <v>29</v>
      </c>
      <c r="G770" s="42">
        <v>2137</v>
      </c>
      <c r="H770" s="58"/>
      <c r="I770" s="60"/>
      <c r="J770" s="40" t="s">
        <v>19</v>
      </c>
      <c r="K770" s="53"/>
    </row>
    <row r="771" spans="1:11" s="32" customFormat="1">
      <c r="A771" s="40">
        <v>765</v>
      </c>
      <c r="B771" s="40">
        <v>3080018271</v>
      </c>
      <c r="C771" s="15" t="s">
        <v>376</v>
      </c>
      <c r="D771" s="11" t="s">
        <v>1432</v>
      </c>
      <c r="E771" s="40">
        <v>50</v>
      </c>
      <c r="F771" s="40" t="s">
        <v>29</v>
      </c>
      <c r="G771" s="42">
        <v>1175</v>
      </c>
      <c r="H771" s="58"/>
      <c r="I771" s="60"/>
      <c r="J771" s="40" t="s">
        <v>19</v>
      </c>
      <c r="K771" s="53"/>
    </row>
    <row r="772" spans="1:11" s="32" customFormat="1">
      <c r="A772" s="40">
        <v>766</v>
      </c>
      <c r="B772" s="40">
        <v>3080034404</v>
      </c>
      <c r="C772" s="15" t="s">
        <v>377</v>
      </c>
      <c r="D772" s="11" t="s">
        <v>1433</v>
      </c>
      <c r="E772" s="40">
        <v>23</v>
      </c>
      <c r="F772" s="40" t="s">
        <v>18</v>
      </c>
      <c r="G772" s="41">
        <v>683.79</v>
      </c>
      <c r="H772" s="58"/>
      <c r="I772" s="60"/>
      <c r="J772" s="40" t="s">
        <v>19</v>
      </c>
      <c r="K772" s="53"/>
    </row>
    <row r="773" spans="1:11" s="32" customFormat="1">
      <c r="A773" s="40">
        <v>767</v>
      </c>
      <c r="B773" s="40">
        <v>3080034494</v>
      </c>
      <c r="C773" s="15" t="s">
        <v>378</v>
      </c>
      <c r="D773" s="11" t="s">
        <v>1434</v>
      </c>
      <c r="E773" s="40">
        <v>107</v>
      </c>
      <c r="F773" s="40" t="s">
        <v>18</v>
      </c>
      <c r="G773" s="42">
        <v>1284</v>
      </c>
      <c r="H773" s="58"/>
      <c r="I773" s="60"/>
      <c r="J773" s="40" t="s">
        <v>19</v>
      </c>
      <c r="K773" s="53"/>
    </row>
    <row r="774" spans="1:11" s="32" customFormat="1">
      <c r="A774" s="40">
        <v>768</v>
      </c>
      <c r="B774" s="40">
        <v>3080034508</v>
      </c>
      <c r="C774" s="15" t="s">
        <v>378</v>
      </c>
      <c r="D774" s="11" t="s">
        <v>1435</v>
      </c>
      <c r="E774" s="40">
        <v>2</v>
      </c>
      <c r="F774" s="40" t="s">
        <v>18</v>
      </c>
      <c r="G774" s="41">
        <v>72.58</v>
      </c>
      <c r="H774" s="58"/>
      <c r="I774" s="60"/>
      <c r="J774" s="40" t="s">
        <v>19</v>
      </c>
      <c r="K774" s="53"/>
    </row>
    <row r="775" spans="1:11" s="32" customFormat="1">
      <c r="A775" s="40">
        <v>769</v>
      </c>
      <c r="B775" s="40">
        <v>3080034512</v>
      </c>
      <c r="C775" s="15" t="s">
        <v>378</v>
      </c>
      <c r="D775" s="11" t="s">
        <v>1436</v>
      </c>
      <c r="E775" s="40">
        <v>10</v>
      </c>
      <c r="F775" s="40" t="s">
        <v>18</v>
      </c>
      <c r="G775" s="41">
        <v>390.8</v>
      </c>
      <c r="H775" s="58"/>
      <c r="I775" s="60"/>
      <c r="J775" s="40" t="s">
        <v>19</v>
      </c>
      <c r="K775" s="53"/>
    </row>
    <row r="776" spans="1:11" s="32" customFormat="1">
      <c r="A776" s="40">
        <v>770</v>
      </c>
      <c r="B776" s="40">
        <v>3080034522</v>
      </c>
      <c r="C776" s="15" t="s">
        <v>378</v>
      </c>
      <c r="D776" s="11" t="s">
        <v>1437</v>
      </c>
      <c r="E776" s="40">
        <v>32</v>
      </c>
      <c r="F776" s="40" t="s">
        <v>18</v>
      </c>
      <c r="G776" s="42">
        <v>1723.2</v>
      </c>
      <c r="H776" s="58"/>
      <c r="I776" s="60"/>
      <c r="J776" s="40" t="s">
        <v>19</v>
      </c>
      <c r="K776" s="53"/>
    </row>
    <row r="777" spans="1:11" s="32" customFormat="1">
      <c r="A777" s="40">
        <v>771</v>
      </c>
      <c r="B777" s="40">
        <v>3080034527</v>
      </c>
      <c r="C777" s="15" t="s">
        <v>378</v>
      </c>
      <c r="D777" s="11" t="s">
        <v>1438</v>
      </c>
      <c r="E777" s="40">
        <v>2</v>
      </c>
      <c r="F777" s="40" t="s">
        <v>18</v>
      </c>
      <c r="G777" s="41">
        <v>137.09</v>
      </c>
      <c r="H777" s="58"/>
      <c r="I777" s="60"/>
      <c r="J777" s="40" t="s">
        <v>19</v>
      </c>
      <c r="K777" s="53"/>
    </row>
    <row r="778" spans="1:11" s="32" customFormat="1">
      <c r="A778" s="40">
        <v>772</v>
      </c>
      <c r="B778" s="40">
        <v>3080034528</v>
      </c>
      <c r="C778" s="15" t="s">
        <v>378</v>
      </c>
      <c r="D778" s="11" t="s">
        <v>1439</v>
      </c>
      <c r="E778" s="40">
        <v>14</v>
      </c>
      <c r="F778" s="40" t="s">
        <v>18</v>
      </c>
      <c r="G778" s="42">
        <v>1385.86</v>
      </c>
      <c r="H778" s="58"/>
      <c r="I778" s="60"/>
      <c r="J778" s="40" t="s">
        <v>19</v>
      </c>
      <c r="K778" s="53"/>
    </row>
    <row r="779" spans="1:11" s="32" customFormat="1">
      <c r="A779" s="40">
        <v>773</v>
      </c>
      <c r="B779" s="40">
        <v>3080034536</v>
      </c>
      <c r="C779" s="15" t="s">
        <v>378</v>
      </c>
      <c r="D779" s="11" t="s">
        <v>1440</v>
      </c>
      <c r="E779" s="40">
        <v>3</v>
      </c>
      <c r="F779" s="40" t="s">
        <v>18</v>
      </c>
      <c r="G779" s="41">
        <v>528.21</v>
      </c>
      <c r="H779" s="58"/>
      <c r="I779" s="60"/>
      <c r="J779" s="40" t="s">
        <v>19</v>
      </c>
      <c r="K779" s="53"/>
    </row>
    <row r="780" spans="1:11" s="32" customFormat="1">
      <c r="A780" s="40">
        <v>774</v>
      </c>
      <c r="B780" s="40">
        <v>3080034547</v>
      </c>
      <c r="C780" s="15" t="s">
        <v>378</v>
      </c>
      <c r="D780" s="11" t="s">
        <v>1441</v>
      </c>
      <c r="E780" s="40">
        <v>2</v>
      </c>
      <c r="F780" s="40" t="s">
        <v>18</v>
      </c>
      <c r="G780" s="41">
        <v>666.66</v>
      </c>
      <c r="H780" s="58"/>
      <c r="I780" s="60"/>
      <c r="J780" s="40" t="s">
        <v>19</v>
      </c>
      <c r="K780" s="53"/>
    </row>
    <row r="781" spans="1:11" s="32" customFormat="1">
      <c r="A781" s="40">
        <v>775</v>
      </c>
      <c r="B781" s="40">
        <v>3080036351</v>
      </c>
      <c r="C781" s="15" t="s">
        <v>379</v>
      </c>
      <c r="D781" s="11" t="s">
        <v>1442</v>
      </c>
      <c r="E781" s="40">
        <v>70</v>
      </c>
      <c r="F781" s="40" t="s">
        <v>18</v>
      </c>
      <c r="G781" s="42">
        <v>1091.3</v>
      </c>
      <c r="H781" s="58"/>
      <c r="I781" s="60"/>
      <c r="J781" s="40" t="s">
        <v>19</v>
      </c>
      <c r="K781" s="53"/>
    </row>
    <row r="782" spans="1:11" s="32" customFormat="1">
      <c r="A782" s="40">
        <v>776</v>
      </c>
      <c r="B782" s="40">
        <v>3080037161</v>
      </c>
      <c r="C782" s="15" t="s">
        <v>378</v>
      </c>
      <c r="D782" s="11" t="s">
        <v>1443</v>
      </c>
      <c r="E782" s="40">
        <v>120</v>
      </c>
      <c r="F782" s="40" t="s">
        <v>18</v>
      </c>
      <c r="G782" s="42">
        <v>1123.2</v>
      </c>
      <c r="H782" s="58"/>
      <c r="I782" s="60"/>
      <c r="J782" s="40" t="s">
        <v>19</v>
      </c>
      <c r="K782" s="53"/>
    </row>
    <row r="783" spans="1:11" s="32" customFormat="1">
      <c r="A783" s="40">
        <v>777</v>
      </c>
      <c r="B783" s="40">
        <v>3080037163</v>
      </c>
      <c r="C783" s="15" t="s">
        <v>378</v>
      </c>
      <c r="D783" s="11" t="s">
        <v>1444</v>
      </c>
      <c r="E783" s="40">
        <v>5</v>
      </c>
      <c r="F783" s="40" t="s">
        <v>18</v>
      </c>
      <c r="G783" s="41">
        <v>43.6</v>
      </c>
      <c r="H783" s="58"/>
      <c r="I783" s="60"/>
      <c r="J783" s="40" t="s">
        <v>19</v>
      </c>
      <c r="K783" s="53"/>
    </row>
    <row r="784" spans="1:11" s="32" customFormat="1">
      <c r="A784" s="40">
        <v>778</v>
      </c>
      <c r="B784" s="40">
        <v>3080037165</v>
      </c>
      <c r="C784" s="15" t="s">
        <v>378</v>
      </c>
      <c r="D784" s="11" t="s">
        <v>1445</v>
      </c>
      <c r="E784" s="40">
        <v>39</v>
      </c>
      <c r="F784" s="40" t="s">
        <v>18</v>
      </c>
      <c r="G784" s="41">
        <v>682.5</v>
      </c>
      <c r="H784" s="58"/>
      <c r="I784" s="60"/>
      <c r="J784" s="40" t="s">
        <v>19</v>
      </c>
      <c r="K784" s="53"/>
    </row>
    <row r="785" spans="1:11" s="32" customFormat="1">
      <c r="A785" s="40">
        <v>779</v>
      </c>
      <c r="B785" s="40">
        <v>3080037175</v>
      </c>
      <c r="C785" s="15" t="s">
        <v>378</v>
      </c>
      <c r="D785" s="11" t="s">
        <v>1446</v>
      </c>
      <c r="E785" s="40">
        <v>14</v>
      </c>
      <c r="F785" s="40" t="s">
        <v>18</v>
      </c>
      <c r="G785" s="41">
        <v>577.91999999999996</v>
      </c>
      <c r="H785" s="58"/>
      <c r="I785" s="60"/>
      <c r="J785" s="40" t="s">
        <v>19</v>
      </c>
      <c r="K785" s="53"/>
    </row>
    <row r="786" spans="1:11" s="32" customFormat="1">
      <c r="A786" s="40">
        <v>780</v>
      </c>
      <c r="B786" s="40">
        <v>3080037204</v>
      </c>
      <c r="C786" s="15" t="s">
        <v>378</v>
      </c>
      <c r="D786" s="11" t="s">
        <v>1447</v>
      </c>
      <c r="E786" s="40">
        <v>39</v>
      </c>
      <c r="F786" s="40" t="s">
        <v>18</v>
      </c>
      <c r="G786" s="41">
        <v>266.76</v>
      </c>
      <c r="H786" s="58"/>
      <c r="I786" s="60"/>
      <c r="J786" s="40" t="s">
        <v>19</v>
      </c>
      <c r="K786" s="53"/>
    </row>
    <row r="787" spans="1:11" s="32" customFormat="1">
      <c r="A787" s="40">
        <v>781</v>
      </c>
      <c r="B787" s="40">
        <v>3080037658</v>
      </c>
      <c r="C787" s="15" t="s">
        <v>378</v>
      </c>
      <c r="D787" s="11" t="s">
        <v>1448</v>
      </c>
      <c r="E787" s="40">
        <v>10</v>
      </c>
      <c r="F787" s="40" t="s">
        <v>18</v>
      </c>
      <c r="G787" s="41">
        <v>34.200000000000003</v>
      </c>
      <c r="H787" s="58"/>
      <c r="I787" s="60"/>
      <c r="J787" s="40" t="s">
        <v>19</v>
      </c>
      <c r="K787" s="53"/>
    </row>
    <row r="788" spans="1:11" s="32" customFormat="1">
      <c r="A788" s="40">
        <v>782</v>
      </c>
      <c r="B788" s="40">
        <v>3080058176</v>
      </c>
      <c r="C788" s="15" t="s">
        <v>378</v>
      </c>
      <c r="D788" s="11" t="s">
        <v>1449</v>
      </c>
      <c r="E788" s="40">
        <v>147</v>
      </c>
      <c r="F788" s="40" t="s">
        <v>18</v>
      </c>
      <c r="G788" s="41">
        <v>521.85</v>
      </c>
      <c r="H788" s="58"/>
      <c r="I788" s="60"/>
      <c r="J788" s="40" t="s">
        <v>19</v>
      </c>
      <c r="K788" s="53"/>
    </row>
    <row r="789" spans="1:11" s="32" customFormat="1">
      <c r="A789" s="40">
        <v>783</v>
      </c>
      <c r="B789" s="40">
        <v>3080058193</v>
      </c>
      <c r="C789" s="15" t="s">
        <v>378</v>
      </c>
      <c r="D789" s="11" t="s">
        <v>1450</v>
      </c>
      <c r="E789" s="40">
        <v>107</v>
      </c>
      <c r="F789" s="40" t="s">
        <v>18</v>
      </c>
      <c r="G789" s="42">
        <v>1244.4100000000001</v>
      </c>
      <c r="H789" s="58"/>
      <c r="I789" s="60"/>
      <c r="J789" s="40" t="s">
        <v>19</v>
      </c>
      <c r="K789" s="53"/>
    </row>
    <row r="790" spans="1:11" s="32" customFormat="1">
      <c r="A790" s="40">
        <v>784</v>
      </c>
      <c r="B790" s="40">
        <v>3080058194</v>
      </c>
      <c r="C790" s="15" t="s">
        <v>378</v>
      </c>
      <c r="D790" s="11" t="s">
        <v>1451</v>
      </c>
      <c r="E790" s="40">
        <v>8</v>
      </c>
      <c r="F790" s="40" t="s">
        <v>18</v>
      </c>
      <c r="G790" s="41">
        <v>100.24</v>
      </c>
      <c r="H790" s="58"/>
      <c r="I790" s="60"/>
      <c r="J790" s="40" t="s">
        <v>19</v>
      </c>
      <c r="K790" s="53"/>
    </row>
    <row r="791" spans="1:11" s="32" customFormat="1">
      <c r="A791" s="40">
        <v>785</v>
      </c>
      <c r="B791" s="40">
        <v>3080058205</v>
      </c>
      <c r="C791" s="15" t="s">
        <v>378</v>
      </c>
      <c r="D791" s="11" t="s">
        <v>1452</v>
      </c>
      <c r="E791" s="40">
        <v>21</v>
      </c>
      <c r="F791" s="40" t="s">
        <v>18</v>
      </c>
      <c r="G791" s="42">
        <v>1024.3800000000001</v>
      </c>
      <c r="H791" s="58"/>
      <c r="I791" s="60"/>
      <c r="J791" s="40" t="s">
        <v>19</v>
      </c>
      <c r="K791" s="53"/>
    </row>
    <row r="792" spans="1:11" s="32" customFormat="1">
      <c r="A792" s="40">
        <v>786</v>
      </c>
      <c r="B792" s="40">
        <v>3080059592</v>
      </c>
      <c r="C792" s="15" t="s">
        <v>374</v>
      </c>
      <c r="D792" s="11" t="s">
        <v>1419</v>
      </c>
      <c r="E792" s="40">
        <v>524</v>
      </c>
      <c r="F792" s="40" t="s">
        <v>18</v>
      </c>
      <c r="G792" s="41">
        <v>36.68</v>
      </c>
      <c r="H792" s="58"/>
      <c r="I792" s="60"/>
      <c r="J792" s="40" t="s">
        <v>19</v>
      </c>
      <c r="K792" s="53"/>
    </row>
    <row r="793" spans="1:11" s="32" customFormat="1">
      <c r="A793" s="40">
        <v>787</v>
      </c>
      <c r="B793" s="40">
        <v>3080059593</v>
      </c>
      <c r="C793" s="15" t="s">
        <v>374</v>
      </c>
      <c r="D793" s="11" t="s">
        <v>1420</v>
      </c>
      <c r="E793" s="40">
        <v>616</v>
      </c>
      <c r="F793" s="40" t="s">
        <v>18</v>
      </c>
      <c r="G793" s="41">
        <v>49.28</v>
      </c>
      <c r="H793" s="58"/>
      <c r="I793" s="60"/>
      <c r="J793" s="40" t="s">
        <v>19</v>
      </c>
      <c r="K793" s="53"/>
    </row>
    <row r="794" spans="1:11" s="32" customFormat="1">
      <c r="A794" s="40">
        <v>788</v>
      </c>
      <c r="B794" s="40">
        <v>3080059594</v>
      </c>
      <c r="C794" s="15" t="s">
        <v>374</v>
      </c>
      <c r="D794" s="11" t="s">
        <v>1453</v>
      </c>
      <c r="E794" s="40">
        <v>544</v>
      </c>
      <c r="F794" s="40" t="s">
        <v>18</v>
      </c>
      <c r="G794" s="41">
        <v>27.2</v>
      </c>
      <c r="H794" s="58"/>
      <c r="I794" s="60"/>
      <c r="J794" s="40" t="s">
        <v>19</v>
      </c>
      <c r="K794" s="53"/>
    </row>
    <row r="795" spans="1:11" s="32" customFormat="1">
      <c r="A795" s="40">
        <v>789</v>
      </c>
      <c r="B795" s="40">
        <v>3080059595</v>
      </c>
      <c r="C795" s="15" t="s">
        <v>374</v>
      </c>
      <c r="D795" s="11" t="s">
        <v>1454</v>
      </c>
      <c r="E795" s="40">
        <v>59</v>
      </c>
      <c r="F795" s="40" t="s">
        <v>18</v>
      </c>
      <c r="G795" s="41">
        <v>9.44</v>
      </c>
      <c r="H795" s="58"/>
      <c r="I795" s="60"/>
      <c r="J795" s="40" t="s">
        <v>19</v>
      </c>
      <c r="K795" s="53"/>
    </row>
    <row r="796" spans="1:11" s="32" customFormat="1">
      <c r="A796" s="40">
        <v>790</v>
      </c>
      <c r="B796" s="40">
        <v>3080061396</v>
      </c>
      <c r="C796" s="15" t="s">
        <v>380</v>
      </c>
      <c r="D796" s="11" t="s">
        <v>1455</v>
      </c>
      <c r="E796" s="40">
        <v>8</v>
      </c>
      <c r="F796" s="40" t="s">
        <v>18</v>
      </c>
      <c r="G796" s="41">
        <v>478.32</v>
      </c>
      <c r="H796" s="58"/>
      <c r="I796" s="60"/>
      <c r="J796" s="40" t="s">
        <v>19</v>
      </c>
      <c r="K796" s="53"/>
    </row>
    <row r="797" spans="1:11" s="32" customFormat="1">
      <c r="A797" s="40">
        <v>791</v>
      </c>
      <c r="B797" s="40">
        <v>3080062583</v>
      </c>
      <c r="C797" s="15" t="s">
        <v>381</v>
      </c>
      <c r="D797" s="11" t="s">
        <v>1456</v>
      </c>
      <c r="E797" s="40">
        <v>10</v>
      </c>
      <c r="F797" s="40" t="s">
        <v>18</v>
      </c>
      <c r="G797" s="41">
        <v>37.200000000000003</v>
      </c>
      <c r="H797" s="58"/>
      <c r="I797" s="60"/>
      <c r="J797" s="40" t="s">
        <v>19</v>
      </c>
      <c r="K797" s="53"/>
    </row>
    <row r="798" spans="1:11" s="32" customFormat="1">
      <c r="A798" s="40">
        <v>792</v>
      </c>
      <c r="B798" s="40">
        <v>3080078021</v>
      </c>
      <c r="C798" s="15" t="s">
        <v>380</v>
      </c>
      <c r="D798" s="11" t="s">
        <v>1457</v>
      </c>
      <c r="E798" s="40">
        <v>4</v>
      </c>
      <c r="F798" s="40" t="s">
        <v>18</v>
      </c>
      <c r="G798" s="41">
        <v>323.72000000000003</v>
      </c>
      <c r="H798" s="58"/>
      <c r="I798" s="60"/>
      <c r="J798" s="40" t="s">
        <v>19</v>
      </c>
      <c r="K798" s="53"/>
    </row>
    <row r="799" spans="1:11" s="32" customFormat="1">
      <c r="A799" s="40">
        <v>793</v>
      </c>
      <c r="B799" s="40">
        <v>3080082410</v>
      </c>
      <c r="C799" s="15" t="s">
        <v>380</v>
      </c>
      <c r="D799" s="11" t="s">
        <v>1458</v>
      </c>
      <c r="E799" s="40">
        <v>16</v>
      </c>
      <c r="F799" s="40" t="s">
        <v>18</v>
      </c>
      <c r="G799" s="42">
        <v>1180.29</v>
      </c>
      <c r="H799" s="58"/>
      <c r="I799" s="60"/>
      <c r="J799" s="40" t="s">
        <v>19</v>
      </c>
      <c r="K799" s="53"/>
    </row>
    <row r="800" spans="1:11" s="32" customFormat="1">
      <c r="A800" s="40">
        <v>794</v>
      </c>
      <c r="B800" s="40">
        <v>3080084297</v>
      </c>
      <c r="C800" s="15" t="s">
        <v>380</v>
      </c>
      <c r="D800" s="11" t="s">
        <v>1459</v>
      </c>
      <c r="E800" s="40">
        <v>15</v>
      </c>
      <c r="F800" s="40" t="s">
        <v>18</v>
      </c>
      <c r="G800" s="41">
        <v>307.64999999999998</v>
      </c>
      <c r="H800" s="58"/>
      <c r="I800" s="60"/>
      <c r="J800" s="40" t="s">
        <v>19</v>
      </c>
      <c r="K800" s="53"/>
    </row>
    <row r="801" spans="1:11" s="32" customFormat="1">
      <c r="A801" s="40">
        <v>795</v>
      </c>
      <c r="B801" s="40">
        <v>3080084299</v>
      </c>
      <c r="C801" s="15" t="s">
        <v>380</v>
      </c>
      <c r="D801" s="11" t="s">
        <v>1460</v>
      </c>
      <c r="E801" s="40">
        <v>20</v>
      </c>
      <c r="F801" s="40" t="s">
        <v>18</v>
      </c>
      <c r="G801" s="41">
        <v>580.95000000000005</v>
      </c>
      <c r="H801" s="58"/>
      <c r="I801" s="60"/>
      <c r="J801" s="40" t="s">
        <v>19</v>
      </c>
      <c r="K801" s="53"/>
    </row>
    <row r="802" spans="1:11" s="32" customFormat="1">
      <c r="A802" s="40">
        <v>796</v>
      </c>
      <c r="B802" s="40">
        <v>3080098402</v>
      </c>
      <c r="C802" s="15" t="s">
        <v>380</v>
      </c>
      <c r="D802" s="11" t="s">
        <v>1461</v>
      </c>
      <c r="E802" s="40">
        <v>18</v>
      </c>
      <c r="F802" s="40" t="s">
        <v>18</v>
      </c>
      <c r="G802" s="41">
        <v>654.66</v>
      </c>
      <c r="H802" s="58"/>
      <c r="I802" s="60"/>
      <c r="J802" s="40" t="s">
        <v>19</v>
      </c>
      <c r="K802" s="53"/>
    </row>
    <row r="803" spans="1:11" s="32" customFormat="1">
      <c r="A803" s="40">
        <v>797</v>
      </c>
      <c r="B803" s="40">
        <v>3080104988</v>
      </c>
      <c r="C803" s="15" t="s">
        <v>380</v>
      </c>
      <c r="D803" s="11" t="s">
        <v>1462</v>
      </c>
      <c r="E803" s="40">
        <v>9</v>
      </c>
      <c r="F803" s="40" t="s">
        <v>18</v>
      </c>
      <c r="G803" s="41">
        <v>356.04</v>
      </c>
      <c r="H803" s="58"/>
      <c r="I803" s="60"/>
      <c r="J803" s="40" t="s">
        <v>19</v>
      </c>
      <c r="K803" s="53"/>
    </row>
    <row r="804" spans="1:11" s="32" customFormat="1">
      <c r="A804" s="40">
        <v>798</v>
      </c>
      <c r="B804" s="40">
        <v>3080109923</v>
      </c>
      <c r="C804" s="15" t="s">
        <v>382</v>
      </c>
      <c r="D804" s="11" t="s">
        <v>1463</v>
      </c>
      <c r="E804" s="40">
        <v>172</v>
      </c>
      <c r="F804" s="40" t="s">
        <v>18</v>
      </c>
      <c r="G804" s="42">
        <v>1910.92</v>
      </c>
      <c r="H804" s="58"/>
      <c r="I804" s="60"/>
      <c r="J804" s="40" t="s">
        <v>19</v>
      </c>
      <c r="K804" s="53"/>
    </row>
    <row r="805" spans="1:11" s="32" customFormat="1">
      <c r="A805" s="40">
        <v>799</v>
      </c>
      <c r="B805" s="40">
        <v>3080113189</v>
      </c>
      <c r="C805" s="15" t="s">
        <v>378</v>
      </c>
      <c r="D805" s="11" t="s">
        <v>1464</v>
      </c>
      <c r="E805" s="40">
        <v>50</v>
      </c>
      <c r="F805" s="40" t="s">
        <v>18</v>
      </c>
      <c r="G805" s="41">
        <v>341.5</v>
      </c>
      <c r="H805" s="58"/>
      <c r="I805" s="60"/>
      <c r="J805" s="40" t="s">
        <v>19</v>
      </c>
      <c r="K805" s="53"/>
    </row>
    <row r="806" spans="1:11" s="32" customFormat="1">
      <c r="A806" s="40">
        <v>800</v>
      </c>
      <c r="B806" s="40">
        <v>3080119819</v>
      </c>
      <c r="C806" s="15" t="s">
        <v>378</v>
      </c>
      <c r="D806" s="11" t="s">
        <v>1465</v>
      </c>
      <c r="E806" s="40">
        <v>95</v>
      </c>
      <c r="F806" s="40" t="s">
        <v>18</v>
      </c>
      <c r="G806" s="42">
        <v>1330.95</v>
      </c>
      <c r="H806" s="58"/>
      <c r="I806" s="60"/>
      <c r="J806" s="40" t="s">
        <v>19</v>
      </c>
      <c r="K806" s="53"/>
    </row>
    <row r="807" spans="1:11" s="32" customFormat="1">
      <c r="A807" s="40">
        <v>801</v>
      </c>
      <c r="B807" s="40">
        <v>3080120131</v>
      </c>
      <c r="C807" s="15" t="s">
        <v>380</v>
      </c>
      <c r="D807" s="11" t="s">
        <v>1466</v>
      </c>
      <c r="E807" s="40">
        <v>21</v>
      </c>
      <c r="F807" s="40" t="s">
        <v>18</v>
      </c>
      <c r="G807" s="41">
        <v>358.89</v>
      </c>
      <c r="H807" s="58"/>
      <c r="I807" s="60"/>
      <c r="J807" s="40" t="s">
        <v>19</v>
      </c>
      <c r="K807" s="53"/>
    </row>
    <row r="808" spans="1:11" s="32" customFormat="1">
      <c r="A808" s="40">
        <v>802</v>
      </c>
      <c r="B808" s="40">
        <v>3080123163</v>
      </c>
      <c r="C808" s="15" t="s">
        <v>380</v>
      </c>
      <c r="D808" s="11" t="s">
        <v>1467</v>
      </c>
      <c r="E808" s="40">
        <v>21</v>
      </c>
      <c r="F808" s="40" t="s">
        <v>18</v>
      </c>
      <c r="G808" s="41">
        <v>152.46</v>
      </c>
      <c r="H808" s="58"/>
      <c r="I808" s="60"/>
      <c r="J808" s="40" t="s">
        <v>19</v>
      </c>
      <c r="K808" s="53"/>
    </row>
    <row r="809" spans="1:11" s="32" customFormat="1">
      <c r="A809" s="40">
        <v>803</v>
      </c>
      <c r="B809" s="40">
        <v>3080126937</v>
      </c>
      <c r="C809" s="15" t="s">
        <v>30</v>
      </c>
      <c r="D809" s="11" t="s">
        <v>1468</v>
      </c>
      <c r="E809" s="40">
        <v>6</v>
      </c>
      <c r="F809" s="40" t="s">
        <v>18</v>
      </c>
      <c r="G809" s="41">
        <v>41.04</v>
      </c>
      <c r="H809" s="58"/>
      <c r="I809" s="60"/>
      <c r="J809" s="40" t="s">
        <v>19</v>
      </c>
      <c r="K809" s="53"/>
    </row>
    <row r="810" spans="1:11" s="32" customFormat="1">
      <c r="A810" s="40">
        <v>804</v>
      </c>
      <c r="B810" s="40">
        <v>3080148970</v>
      </c>
      <c r="C810" s="15" t="s">
        <v>373</v>
      </c>
      <c r="D810" s="11" t="s">
        <v>1469</v>
      </c>
      <c r="E810" s="40">
        <v>820</v>
      </c>
      <c r="F810" s="40" t="s">
        <v>18</v>
      </c>
      <c r="G810" s="41">
        <v>8.1999999999999993</v>
      </c>
      <c r="H810" s="58"/>
      <c r="I810" s="60"/>
      <c r="J810" s="40" t="s">
        <v>19</v>
      </c>
      <c r="K810" s="53"/>
    </row>
    <row r="811" spans="1:11" s="32" customFormat="1">
      <c r="A811" s="40">
        <v>805</v>
      </c>
      <c r="B811" s="40">
        <v>3080153579</v>
      </c>
      <c r="C811" s="15" t="s">
        <v>383</v>
      </c>
      <c r="D811" s="11" t="s">
        <v>1470</v>
      </c>
      <c r="E811" s="40">
        <v>135</v>
      </c>
      <c r="F811" s="40" t="s">
        <v>18</v>
      </c>
      <c r="G811" s="42">
        <v>2266.4</v>
      </c>
      <c r="H811" s="58"/>
      <c r="I811" s="60"/>
      <c r="J811" s="40" t="s">
        <v>19</v>
      </c>
      <c r="K811" s="53"/>
    </row>
    <row r="812" spans="1:11" s="32" customFormat="1">
      <c r="A812" s="40">
        <v>806</v>
      </c>
      <c r="B812" s="40">
        <v>3080153580</v>
      </c>
      <c r="C812" s="15" t="s">
        <v>383</v>
      </c>
      <c r="D812" s="11" t="s">
        <v>1471</v>
      </c>
      <c r="E812" s="40">
        <v>120</v>
      </c>
      <c r="F812" s="40" t="s">
        <v>18</v>
      </c>
      <c r="G812" s="42">
        <v>2432.4</v>
      </c>
      <c r="H812" s="58"/>
      <c r="I812" s="60"/>
      <c r="J812" s="40" t="s">
        <v>19</v>
      </c>
      <c r="K812" s="53"/>
    </row>
    <row r="813" spans="1:11" s="32" customFormat="1">
      <c r="A813" s="40">
        <v>807</v>
      </c>
      <c r="B813" s="40">
        <v>3080153581</v>
      </c>
      <c r="C813" s="15" t="s">
        <v>383</v>
      </c>
      <c r="D813" s="11" t="s">
        <v>1472</v>
      </c>
      <c r="E813" s="40">
        <v>76</v>
      </c>
      <c r="F813" s="40" t="s">
        <v>18</v>
      </c>
      <c r="G813" s="41">
        <v>336.68</v>
      </c>
      <c r="H813" s="58"/>
      <c r="I813" s="60"/>
      <c r="J813" s="40" t="s">
        <v>19</v>
      </c>
      <c r="K813" s="53"/>
    </row>
    <row r="814" spans="1:11" s="32" customFormat="1">
      <c r="A814" s="40">
        <v>808</v>
      </c>
      <c r="B814" s="40">
        <v>3080153584</v>
      </c>
      <c r="C814" s="15" t="s">
        <v>383</v>
      </c>
      <c r="D814" s="11" t="s">
        <v>1473</v>
      </c>
      <c r="E814" s="40">
        <v>8</v>
      </c>
      <c r="F814" s="40" t="s">
        <v>18</v>
      </c>
      <c r="G814" s="41">
        <v>362.32</v>
      </c>
      <c r="H814" s="58"/>
      <c r="I814" s="60"/>
      <c r="J814" s="40" t="s">
        <v>19</v>
      </c>
      <c r="K814" s="53"/>
    </row>
    <row r="815" spans="1:11" s="32" customFormat="1">
      <c r="A815" s="40">
        <v>809</v>
      </c>
      <c r="B815" s="40">
        <v>3080153585</v>
      </c>
      <c r="C815" s="15" t="s">
        <v>383</v>
      </c>
      <c r="D815" s="11" t="s">
        <v>1474</v>
      </c>
      <c r="E815" s="40">
        <v>18</v>
      </c>
      <c r="F815" s="40" t="s">
        <v>18</v>
      </c>
      <c r="G815" s="41">
        <v>752.99</v>
      </c>
      <c r="H815" s="58"/>
      <c r="I815" s="60"/>
      <c r="J815" s="40" t="s">
        <v>19</v>
      </c>
      <c r="K815" s="53"/>
    </row>
    <row r="816" spans="1:11" s="32" customFormat="1">
      <c r="A816" s="40">
        <v>810</v>
      </c>
      <c r="B816" s="40">
        <v>3080153586</v>
      </c>
      <c r="C816" s="15" t="s">
        <v>383</v>
      </c>
      <c r="D816" s="11" t="s">
        <v>1475</v>
      </c>
      <c r="E816" s="40">
        <v>25</v>
      </c>
      <c r="F816" s="40" t="s">
        <v>18</v>
      </c>
      <c r="G816" s="42">
        <v>1350</v>
      </c>
      <c r="H816" s="58"/>
      <c r="I816" s="60"/>
      <c r="J816" s="40" t="s">
        <v>19</v>
      </c>
      <c r="K816" s="53"/>
    </row>
    <row r="817" spans="1:11" s="32" customFormat="1">
      <c r="A817" s="40">
        <v>811</v>
      </c>
      <c r="B817" s="40">
        <v>3080153587</v>
      </c>
      <c r="C817" s="15" t="s">
        <v>383</v>
      </c>
      <c r="D817" s="11" t="s">
        <v>1476</v>
      </c>
      <c r="E817" s="40">
        <v>10</v>
      </c>
      <c r="F817" s="40" t="s">
        <v>18</v>
      </c>
      <c r="G817" s="41">
        <v>364.94</v>
      </c>
      <c r="H817" s="58"/>
      <c r="I817" s="60"/>
      <c r="J817" s="40" t="s">
        <v>19</v>
      </c>
      <c r="K817" s="53"/>
    </row>
    <row r="818" spans="1:11" s="32" customFormat="1">
      <c r="A818" s="40">
        <v>812</v>
      </c>
      <c r="B818" s="40">
        <v>3080153588</v>
      </c>
      <c r="C818" s="15" t="s">
        <v>383</v>
      </c>
      <c r="D818" s="11" t="s">
        <v>1477</v>
      </c>
      <c r="E818" s="40">
        <v>12</v>
      </c>
      <c r="F818" s="40" t="s">
        <v>18</v>
      </c>
      <c r="G818" s="41">
        <v>717.96</v>
      </c>
      <c r="H818" s="58"/>
      <c r="I818" s="60"/>
      <c r="J818" s="40" t="s">
        <v>19</v>
      </c>
      <c r="K818" s="53"/>
    </row>
    <row r="819" spans="1:11" s="32" customFormat="1">
      <c r="A819" s="40">
        <v>813</v>
      </c>
      <c r="B819" s="40">
        <v>3080153589</v>
      </c>
      <c r="C819" s="15" t="s">
        <v>383</v>
      </c>
      <c r="D819" s="11" t="s">
        <v>1478</v>
      </c>
      <c r="E819" s="40">
        <v>16</v>
      </c>
      <c r="F819" s="40" t="s">
        <v>18</v>
      </c>
      <c r="G819" s="42">
        <v>1758.56</v>
      </c>
      <c r="H819" s="58"/>
      <c r="I819" s="60"/>
      <c r="J819" s="40" t="s">
        <v>19</v>
      </c>
      <c r="K819" s="53"/>
    </row>
    <row r="820" spans="1:11" s="32" customFormat="1">
      <c r="A820" s="40">
        <v>814</v>
      </c>
      <c r="B820" s="40">
        <v>3080153590</v>
      </c>
      <c r="C820" s="15" t="s">
        <v>383</v>
      </c>
      <c r="D820" s="11" t="s">
        <v>1479</v>
      </c>
      <c r="E820" s="40">
        <v>16</v>
      </c>
      <c r="F820" s="40" t="s">
        <v>18</v>
      </c>
      <c r="G820" s="42">
        <v>1238.56</v>
      </c>
      <c r="H820" s="58"/>
      <c r="I820" s="60"/>
      <c r="J820" s="40" t="s">
        <v>19</v>
      </c>
      <c r="K820" s="53"/>
    </row>
    <row r="821" spans="1:11" s="32" customFormat="1">
      <c r="A821" s="40">
        <v>815</v>
      </c>
      <c r="B821" s="40">
        <v>3080153591</v>
      </c>
      <c r="C821" s="15" t="s">
        <v>383</v>
      </c>
      <c r="D821" s="11" t="s">
        <v>1480</v>
      </c>
      <c r="E821" s="40">
        <v>11</v>
      </c>
      <c r="F821" s="40" t="s">
        <v>18</v>
      </c>
      <c r="G821" s="41">
        <v>846.12</v>
      </c>
      <c r="H821" s="58"/>
      <c r="I821" s="60"/>
      <c r="J821" s="40" t="s">
        <v>19</v>
      </c>
      <c r="K821" s="53"/>
    </row>
    <row r="822" spans="1:11" s="32" customFormat="1">
      <c r="A822" s="40">
        <v>816</v>
      </c>
      <c r="B822" s="40">
        <v>3080153592</v>
      </c>
      <c r="C822" s="15" t="s">
        <v>383</v>
      </c>
      <c r="D822" s="11" t="s">
        <v>1481</v>
      </c>
      <c r="E822" s="40">
        <v>15</v>
      </c>
      <c r="F822" s="40" t="s">
        <v>18</v>
      </c>
      <c r="G822" s="42">
        <v>1578.75</v>
      </c>
      <c r="H822" s="58"/>
      <c r="I822" s="60"/>
      <c r="J822" s="40" t="s">
        <v>19</v>
      </c>
      <c r="K822" s="53"/>
    </row>
    <row r="823" spans="1:11" s="32" customFormat="1">
      <c r="A823" s="40">
        <v>817</v>
      </c>
      <c r="B823" s="40">
        <v>3080153593</v>
      </c>
      <c r="C823" s="15" t="s">
        <v>383</v>
      </c>
      <c r="D823" s="11" t="s">
        <v>1482</v>
      </c>
      <c r="E823" s="40">
        <v>8</v>
      </c>
      <c r="F823" s="40" t="s">
        <v>18</v>
      </c>
      <c r="G823" s="41">
        <v>676.96</v>
      </c>
      <c r="H823" s="58"/>
      <c r="I823" s="60"/>
      <c r="J823" s="40" t="s">
        <v>19</v>
      </c>
      <c r="K823" s="53"/>
    </row>
    <row r="824" spans="1:11" s="32" customFormat="1">
      <c r="A824" s="40">
        <v>818</v>
      </c>
      <c r="B824" s="40">
        <v>3080153594</v>
      </c>
      <c r="C824" s="15" t="s">
        <v>383</v>
      </c>
      <c r="D824" s="11" t="s">
        <v>1483</v>
      </c>
      <c r="E824" s="40">
        <v>8</v>
      </c>
      <c r="F824" s="40" t="s">
        <v>18</v>
      </c>
      <c r="G824" s="41">
        <v>686.64</v>
      </c>
      <c r="H824" s="58"/>
      <c r="I824" s="60"/>
      <c r="J824" s="40" t="s">
        <v>19</v>
      </c>
      <c r="K824" s="53"/>
    </row>
    <row r="825" spans="1:11" s="32" customFormat="1">
      <c r="A825" s="40">
        <v>819</v>
      </c>
      <c r="B825" s="40">
        <v>3080153595</v>
      </c>
      <c r="C825" s="15" t="s">
        <v>383</v>
      </c>
      <c r="D825" s="11" t="s">
        <v>1484</v>
      </c>
      <c r="E825" s="40">
        <v>11</v>
      </c>
      <c r="F825" s="40" t="s">
        <v>18</v>
      </c>
      <c r="G825" s="41">
        <v>992.35</v>
      </c>
      <c r="H825" s="58"/>
      <c r="I825" s="60"/>
      <c r="J825" s="40" t="s">
        <v>19</v>
      </c>
      <c r="K825" s="53"/>
    </row>
    <row r="826" spans="1:11" s="32" customFormat="1">
      <c r="A826" s="40">
        <v>820</v>
      </c>
      <c r="B826" s="40">
        <v>3080153596</v>
      </c>
      <c r="C826" s="15" t="s">
        <v>383</v>
      </c>
      <c r="D826" s="11" t="s">
        <v>1485</v>
      </c>
      <c r="E826" s="40">
        <v>4</v>
      </c>
      <c r="F826" s="40" t="s">
        <v>18</v>
      </c>
      <c r="G826" s="41">
        <v>352.28</v>
      </c>
      <c r="H826" s="58"/>
      <c r="I826" s="60"/>
      <c r="J826" s="40" t="s">
        <v>19</v>
      </c>
      <c r="K826" s="53"/>
    </row>
    <row r="827" spans="1:11" s="32" customFormat="1">
      <c r="A827" s="40">
        <v>821</v>
      </c>
      <c r="B827" s="40">
        <v>3080153597</v>
      </c>
      <c r="C827" s="15" t="s">
        <v>383</v>
      </c>
      <c r="D827" s="11" t="s">
        <v>1486</v>
      </c>
      <c r="E827" s="40">
        <v>10</v>
      </c>
      <c r="F827" s="40" t="s">
        <v>18</v>
      </c>
      <c r="G827" s="42">
        <v>1264.9000000000001</v>
      </c>
      <c r="H827" s="58"/>
      <c r="I827" s="60"/>
      <c r="J827" s="40" t="s">
        <v>19</v>
      </c>
      <c r="K827" s="53"/>
    </row>
    <row r="828" spans="1:11" s="32" customFormat="1">
      <c r="A828" s="40">
        <v>822</v>
      </c>
      <c r="B828" s="40">
        <v>3080153598</v>
      </c>
      <c r="C828" s="15" t="s">
        <v>383</v>
      </c>
      <c r="D828" s="11" t="s">
        <v>1487</v>
      </c>
      <c r="E828" s="40">
        <v>21</v>
      </c>
      <c r="F828" s="40" t="s">
        <v>18</v>
      </c>
      <c r="G828" s="42">
        <v>3338.58</v>
      </c>
      <c r="H828" s="58"/>
      <c r="I828" s="60"/>
      <c r="J828" s="40" t="s">
        <v>19</v>
      </c>
      <c r="K828" s="53"/>
    </row>
    <row r="829" spans="1:11" s="32" customFormat="1">
      <c r="A829" s="40">
        <v>823</v>
      </c>
      <c r="B829" s="40">
        <v>3080155658</v>
      </c>
      <c r="C829" s="15" t="s">
        <v>383</v>
      </c>
      <c r="D829" s="11" t="s">
        <v>1488</v>
      </c>
      <c r="E829" s="40">
        <v>1</v>
      </c>
      <c r="F829" s="40" t="s">
        <v>18</v>
      </c>
      <c r="G829" s="41">
        <v>117.09</v>
      </c>
      <c r="H829" s="58"/>
      <c r="I829" s="60"/>
      <c r="J829" s="40" t="s">
        <v>19</v>
      </c>
      <c r="K829" s="53"/>
    </row>
    <row r="830" spans="1:11" s="32" customFormat="1">
      <c r="A830" s="40">
        <v>824</v>
      </c>
      <c r="B830" s="40">
        <v>3080155673</v>
      </c>
      <c r="C830" s="15" t="s">
        <v>383</v>
      </c>
      <c r="D830" s="11" t="s">
        <v>1489</v>
      </c>
      <c r="E830" s="40">
        <v>1</v>
      </c>
      <c r="F830" s="40" t="s">
        <v>18</v>
      </c>
      <c r="G830" s="41">
        <v>88.89</v>
      </c>
      <c r="H830" s="58"/>
      <c r="I830" s="60"/>
      <c r="J830" s="40" t="s">
        <v>19</v>
      </c>
      <c r="K830" s="53"/>
    </row>
    <row r="831" spans="1:11" s="32" customFormat="1">
      <c r="A831" s="40">
        <v>825</v>
      </c>
      <c r="B831" s="40">
        <v>3080155694</v>
      </c>
      <c r="C831" s="15" t="s">
        <v>383</v>
      </c>
      <c r="D831" s="11" t="s">
        <v>1490</v>
      </c>
      <c r="E831" s="40">
        <v>1</v>
      </c>
      <c r="F831" s="40" t="s">
        <v>18</v>
      </c>
      <c r="G831" s="41">
        <v>129.49</v>
      </c>
      <c r="H831" s="58"/>
      <c r="I831" s="60"/>
      <c r="J831" s="40" t="s">
        <v>19</v>
      </c>
      <c r="K831" s="53"/>
    </row>
    <row r="832" spans="1:11" s="32" customFormat="1">
      <c r="A832" s="40">
        <v>826</v>
      </c>
      <c r="B832" s="40">
        <v>3080157457</v>
      </c>
      <c r="C832" s="15" t="s">
        <v>384</v>
      </c>
      <c r="D832" s="11" t="s">
        <v>1491</v>
      </c>
      <c r="E832" s="40">
        <v>2</v>
      </c>
      <c r="F832" s="40" t="s">
        <v>18</v>
      </c>
      <c r="G832" s="41">
        <v>420.58</v>
      </c>
      <c r="H832" s="58"/>
      <c r="I832" s="60"/>
      <c r="J832" s="40" t="s">
        <v>19</v>
      </c>
      <c r="K832" s="53"/>
    </row>
    <row r="833" spans="1:11" s="32" customFormat="1">
      <c r="A833" s="40">
        <v>827</v>
      </c>
      <c r="B833" s="40">
        <v>3080158074</v>
      </c>
      <c r="C833" s="15" t="s">
        <v>383</v>
      </c>
      <c r="D833" s="11" t="s">
        <v>1492</v>
      </c>
      <c r="E833" s="40">
        <v>4</v>
      </c>
      <c r="F833" s="40" t="s">
        <v>18</v>
      </c>
      <c r="G833" s="41">
        <v>82.04</v>
      </c>
      <c r="H833" s="58"/>
      <c r="I833" s="60"/>
      <c r="J833" s="40" t="s">
        <v>19</v>
      </c>
      <c r="K833" s="53"/>
    </row>
    <row r="834" spans="1:11" s="32" customFormat="1">
      <c r="A834" s="40">
        <v>828</v>
      </c>
      <c r="B834" s="40">
        <v>3080158770</v>
      </c>
      <c r="C834" s="15" t="s">
        <v>375</v>
      </c>
      <c r="D834" s="11" t="s">
        <v>1493</v>
      </c>
      <c r="E834" s="40">
        <v>2</v>
      </c>
      <c r="F834" s="40" t="s">
        <v>18</v>
      </c>
      <c r="G834" s="41">
        <v>418.23</v>
      </c>
      <c r="H834" s="58"/>
      <c r="I834" s="60"/>
      <c r="J834" s="40" t="s">
        <v>19</v>
      </c>
      <c r="K834" s="53"/>
    </row>
    <row r="835" spans="1:11" s="32" customFormat="1">
      <c r="A835" s="40">
        <v>829</v>
      </c>
      <c r="B835" s="40">
        <v>3080158771</v>
      </c>
      <c r="C835" s="15" t="s">
        <v>375</v>
      </c>
      <c r="D835" s="11" t="s">
        <v>1494</v>
      </c>
      <c r="E835" s="40">
        <v>2</v>
      </c>
      <c r="F835" s="40" t="s">
        <v>18</v>
      </c>
      <c r="G835" s="41">
        <v>710.6</v>
      </c>
      <c r="H835" s="58"/>
      <c r="I835" s="60"/>
      <c r="J835" s="40" t="s">
        <v>19</v>
      </c>
      <c r="K835" s="53"/>
    </row>
    <row r="836" spans="1:11" s="32" customFormat="1">
      <c r="A836" s="40">
        <v>830</v>
      </c>
      <c r="B836" s="40">
        <v>3080158772</v>
      </c>
      <c r="C836" s="15" t="s">
        <v>375</v>
      </c>
      <c r="D836" s="11" t="s">
        <v>1495</v>
      </c>
      <c r="E836" s="40">
        <v>1</v>
      </c>
      <c r="F836" s="40" t="s">
        <v>18</v>
      </c>
      <c r="G836" s="42">
        <v>1113.67</v>
      </c>
      <c r="H836" s="58"/>
      <c r="I836" s="60"/>
      <c r="J836" s="40" t="s">
        <v>19</v>
      </c>
      <c r="K836" s="53"/>
    </row>
    <row r="837" spans="1:11" s="32" customFormat="1">
      <c r="A837" s="40">
        <v>831</v>
      </c>
      <c r="B837" s="40">
        <v>3080158773</v>
      </c>
      <c r="C837" s="15" t="s">
        <v>375</v>
      </c>
      <c r="D837" s="11" t="s">
        <v>1496</v>
      </c>
      <c r="E837" s="40">
        <v>5</v>
      </c>
      <c r="F837" s="40" t="s">
        <v>18</v>
      </c>
      <c r="G837" s="41">
        <v>841.9</v>
      </c>
      <c r="H837" s="58"/>
      <c r="I837" s="60"/>
      <c r="J837" s="40" t="s">
        <v>19</v>
      </c>
      <c r="K837" s="53"/>
    </row>
    <row r="838" spans="1:11" s="32" customFormat="1">
      <c r="A838" s="40">
        <v>832</v>
      </c>
      <c r="B838" s="40">
        <v>3080158779</v>
      </c>
      <c r="C838" s="15" t="s">
        <v>385</v>
      </c>
      <c r="D838" s="11" t="s">
        <v>1497</v>
      </c>
      <c r="E838" s="40">
        <v>1</v>
      </c>
      <c r="F838" s="40" t="s">
        <v>18</v>
      </c>
      <c r="G838" s="41">
        <v>130</v>
      </c>
      <c r="H838" s="58"/>
      <c r="I838" s="60"/>
      <c r="J838" s="40" t="s">
        <v>19</v>
      </c>
      <c r="K838" s="53"/>
    </row>
    <row r="839" spans="1:11" s="32" customFormat="1">
      <c r="A839" s="40">
        <v>833</v>
      </c>
      <c r="B839" s="40">
        <v>3080158780</v>
      </c>
      <c r="C839" s="15" t="s">
        <v>385</v>
      </c>
      <c r="D839" s="11" t="s">
        <v>1498</v>
      </c>
      <c r="E839" s="40">
        <v>6</v>
      </c>
      <c r="F839" s="40" t="s">
        <v>18</v>
      </c>
      <c r="G839" s="41">
        <v>148.74</v>
      </c>
      <c r="H839" s="58"/>
      <c r="I839" s="60"/>
      <c r="J839" s="40" t="s">
        <v>19</v>
      </c>
      <c r="K839" s="53"/>
    </row>
    <row r="840" spans="1:11" s="32" customFormat="1">
      <c r="A840" s="40">
        <v>834</v>
      </c>
      <c r="B840" s="40">
        <v>3080158782</v>
      </c>
      <c r="C840" s="15" t="s">
        <v>385</v>
      </c>
      <c r="D840" s="11" t="s">
        <v>1499</v>
      </c>
      <c r="E840" s="40">
        <v>6</v>
      </c>
      <c r="F840" s="40" t="s">
        <v>18</v>
      </c>
      <c r="G840" s="41">
        <v>28.2</v>
      </c>
      <c r="H840" s="58"/>
      <c r="I840" s="60"/>
      <c r="J840" s="40" t="s">
        <v>19</v>
      </c>
      <c r="K840" s="53"/>
    </row>
    <row r="841" spans="1:11" s="32" customFormat="1">
      <c r="A841" s="40">
        <v>835</v>
      </c>
      <c r="B841" s="40">
        <v>3080160398</v>
      </c>
      <c r="C841" s="15" t="s">
        <v>384</v>
      </c>
      <c r="D841" s="11" t="s">
        <v>1500</v>
      </c>
      <c r="E841" s="40">
        <v>15</v>
      </c>
      <c r="F841" s="40" t="s">
        <v>18</v>
      </c>
      <c r="G841" s="42">
        <v>1827.6</v>
      </c>
      <c r="H841" s="58"/>
      <c r="I841" s="60"/>
      <c r="J841" s="40" t="s">
        <v>19</v>
      </c>
      <c r="K841" s="53"/>
    </row>
    <row r="842" spans="1:11" s="32" customFormat="1">
      <c r="A842" s="40">
        <v>836</v>
      </c>
      <c r="B842" s="40">
        <v>3080160400</v>
      </c>
      <c r="C842" s="15" t="s">
        <v>384</v>
      </c>
      <c r="D842" s="11" t="s">
        <v>1501</v>
      </c>
      <c r="E842" s="40">
        <v>4</v>
      </c>
      <c r="F842" s="40" t="s">
        <v>18</v>
      </c>
      <c r="G842" s="41">
        <v>920</v>
      </c>
      <c r="H842" s="58"/>
      <c r="I842" s="60"/>
      <c r="J842" s="40" t="s">
        <v>19</v>
      </c>
      <c r="K842" s="53"/>
    </row>
    <row r="843" spans="1:11" s="32" customFormat="1">
      <c r="A843" s="40">
        <v>837</v>
      </c>
      <c r="B843" s="40">
        <v>3080160440</v>
      </c>
      <c r="C843" s="15" t="s">
        <v>384</v>
      </c>
      <c r="D843" s="11" t="s">
        <v>1502</v>
      </c>
      <c r="E843" s="40">
        <v>10</v>
      </c>
      <c r="F843" s="40" t="s">
        <v>18</v>
      </c>
      <c r="G843" s="42">
        <v>1232.6400000000001</v>
      </c>
      <c r="H843" s="58"/>
      <c r="I843" s="60"/>
      <c r="J843" s="40" t="s">
        <v>19</v>
      </c>
      <c r="K843" s="53"/>
    </row>
    <row r="844" spans="1:11" s="32" customFormat="1">
      <c r="A844" s="40">
        <v>838</v>
      </c>
      <c r="B844" s="40">
        <v>3080160460</v>
      </c>
      <c r="C844" s="15" t="s">
        <v>384</v>
      </c>
      <c r="D844" s="11" t="s">
        <v>1503</v>
      </c>
      <c r="E844" s="40">
        <v>5</v>
      </c>
      <c r="F844" s="40" t="s">
        <v>18</v>
      </c>
      <c r="G844" s="41">
        <v>899.9</v>
      </c>
      <c r="H844" s="58"/>
      <c r="I844" s="60"/>
      <c r="J844" s="40" t="s">
        <v>19</v>
      </c>
      <c r="K844" s="53"/>
    </row>
    <row r="845" spans="1:11" s="32" customFormat="1">
      <c r="A845" s="40">
        <v>839</v>
      </c>
      <c r="B845" s="40">
        <v>3080160461</v>
      </c>
      <c r="C845" s="15" t="s">
        <v>384</v>
      </c>
      <c r="D845" s="11" t="s">
        <v>1504</v>
      </c>
      <c r="E845" s="40">
        <v>23</v>
      </c>
      <c r="F845" s="40" t="s">
        <v>18</v>
      </c>
      <c r="G845" s="42">
        <v>4128.2700000000004</v>
      </c>
      <c r="H845" s="58"/>
      <c r="I845" s="60"/>
      <c r="J845" s="40" t="s">
        <v>19</v>
      </c>
      <c r="K845" s="53"/>
    </row>
    <row r="846" spans="1:11" s="32" customFormat="1">
      <c r="A846" s="40">
        <v>840</v>
      </c>
      <c r="B846" s="40">
        <v>3080160462</v>
      </c>
      <c r="C846" s="15" t="s">
        <v>384</v>
      </c>
      <c r="D846" s="11" t="s">
        <v>1505</v>
      </c>
      <c r="E846" s="40">
        <v>8</v>
      </c>
      <c r="F846" s="40" t="s">
        <v>18</v>
      </c>
      <c r="G846" s="42">
        <v>1839.56</v>
      </c>
      <c r="H846" s="58"/>
      <c r="I846" s="60"/>
      <c r="J846" s="40" t="s">
        <v>19</v>
      </c>
      <c r="K846" s="53"/>
    </row>
    <row r="847" spans="1:11" s="32" customFormat="1">
      <c r="A847" s="40">
        <v>841</v>
      </c>
      <c r="B847" s="40">
        <v>3080160463</v>
      </c>
      <c r="C847" s="15" t="s">
        <v>384</v>
      </c>
      <c r="D847" s="11" t="s">
        <v>1506</v>
      </c>
      <c r="E847" s="40">
        <v>12</v>
      </c>
      <c r="F847" s="40" t="s">
        <v>18</v>
      </c>
      <c r="G847" s="42">
        <v>3605.64</v>
      </c>
      <c r="H847" s="58"/>
      <c r="I847" s="60"/>
      <c r="J847" s="40" t="s">
        <v>19</v>
      </c>
      <c r="K847" s="53"/>
    </row>
    <row r="848" spans="1:11" s="32" customFormat="1">
      <c r="A848" s="40">
        <v>842</v>
      </c>
      <c r="B848" s="40">
        <v>3080160464</v>
      </c>
      <c r="C848" s="15" t="s">
        <v>384</v>
      </c>
      <c r="D848" s="11" t="s">
        <v>1507</v>
      </c>
      <c r="E848" s="40">
        <v>15</v>
      </c>
      <c r="F848" s="40" t="s">
        <v>18</v>
      </c>
      <c r="G848" s="41">
        <v>533.1</v>
      </c>
      <c r="H848" s="58"/>
      <c r="I848" s="60"/>
      <c r="J848" s="40" t="s">
        <v>19</v>
      </c>
      <c r="K848" s="53"/>
    </row>
    <row r="849" spans="1:11" s="32" customFormat="1">
      <c r="A849" s="40">
        <v>843</v>
      </c>
      <c r="B849" s="40">
        <v>3080160465</v>
      </c>
      <c r="C849" s="15" t="s">
        <v>384</v>
      </c>
      <c r="D849" s="11" t="s">
        <v>1508</v>
      </c>
      <c r="E849" s="40">
        <v>2</v>
      </c>
      <c r="F849" s="40" t="s">
        <v>18</v>
      </c>
      <c r="G849" s="41">
        <v>101.09</v>
      </c>
      <c r="H849" s="58"/>
      <c r="I849" s="60"/>
      <c r="J849" s="40" t="s">
        <v>19</v>
      </c>
      <c r="K849" s="53"/>
    </row>
    <row r="850" spans="1:11" s="32" customFormat="1">
      <c r="A850" s="40">
        <v>844</v>
      </c>
      <c r="B850" s="40">
        <v>3080160466</v>
      </c>
      <c r="C850" s="15" t="s">
        <v>384</v>
      </c>
      <c r="D850" s="11" t="s">
        <v>1509</v>
      </c>
      <c r="E850" s="40">
        <v>17</v>
      </c>
      <c r="F850" s="40" t="s">
        <v>18</v>
      </c>
      <c r="G850" s="41">
        <v>764.66</v>
      </c>
      <c r="H850" s="58"/>
      <c r="I850" s="60"/>
      <c r="J850" s="40" t="s">
        <v>19</v>
      </c>
      <c r="K850" s="53"/>
    </row>
    <row r="851" spans="1:11" s="32" customFormat="1">
      <c r="A851" s="40">
        <v>845</v>
      </c>
      <c r="B851" s="40">
        <v>3080160467</v>
      </c>
      <c r="C851" s="15" t="s">
        <v>384</v>
      </c>
      <c r="D851" s="11" t="s">
        <v>1510</v>
      </c>
      <c r="E851" s="40">
        <v>8</v>
      </c>
      <c r="F851" s="40" t="s">
        <v>18</v>
      </c>
      <c r="G851" s="41">
        <v>675.54</v>
      </c>
      <c r="H851" s="58"/>
      <c r="I851" s="60"/>
      <c r="J851" s="40" t="s">
        <v>19</v>
      </c>
      <c r="K851" s="53"/>
    </row>
    <row r="852" spans="1:11" s="32" customFormat="1">
      <c r="A852" s="40">
        <v>846</v>
      </c>
      <c r="B852" s="40">
        <v>3080160468</v>
      </c>
      <c r="C852" s="15" t="s">
        <v>384</v>
      </c>
      <c r="D852" s="11" t="s">
        <v>1511</v>
      </c>
      <c r="E852" s="40">
        <v>22</v>
      </c>
      <c r="F852" s="40" t="s">
        <v>18</v>
      </c>
      <c r="G852" s="42">
        <v>1993.2</v>
      </c>
      <c r="H852" s="58"/>
      <c r="I852" s="60"/>
      <c r="J852" s="40" t="s">
        <v>19</v>
      </c>
      <c r="K852" s="53"/>
    </row>
    <row r="853" spans="1:11" s="32" customFormat="1">
      <c r="A853" s="40">
        <v>847</v>
      </c>
      <c r="B853" s="40">
        <v>3080160469</v>
      </c>
      <c r="C853" s="15" t="s">
        <v>384</v>
      </c>
      <c r="D853" s="11" t="s">
        <v>1512</v>
      </c>
      <c r="E853" s="40">
        <v>8</v>
      </c>
      <c r="F853" s="40" t="s">
        <v>18</v>
      </c>
      <c r="G853" s="42">
        <v>1012.09</v>
      </c>
      <c r="H853" s="58"/>
      <c r="I853" s="60"/>
      <c r="J853" s="40" t="s">
        <v>19</v>
      </c>
      <c r="K853" s="53"/>
    </row>
    <row r="854" spans="1:11" s="32" customFormat="1">
      <c r="A854" s="40">
        <v>848</v>
      </c>
      <c r="B854" s="40">
        <v>3080160984</v>
      </c>
      <c r="C854" s="15" t="s">
        <v>386</v>
      </c>
      <c r="D854" s="11" t="s">
        <v>1513</v>
      </c>
      <c r="E854" s="40">
        <v>69</v>
      </c>
      <c r="F854" s="40" t="s">
        <v>18</v>
      </c>
      <c r="G854" s="41">
        <v>378.81</v>
      </c>
      <c r="H854" s="58"/>
      <c r="I854" s="60"/>
      <c r="J854" s="40" t="s">
        <v>19</v>
      </c>
      <c r="K854" s="53"/>
    </row>
    <row r="855" spans="1:11" s="32" customFormat="1">
      <c r="A855" s="40">
        <v>849</v>
      </c>
      <c r="B855" s="40">
        <v>3080160985</v>
      </c>
      <c r="C855" s="15" t="s">
        <v>386</v>
      </c>
      <c r="D855" s="11" t="s">
        <v>1514</v>
      </c>
      <c r="E855" s="40">
        <v>76</v>
      </c>
      <c r="F855" s="40" t="s">
        <v>18</v>
      </c>
      <c r="G855" s="41">
        <v>415.72</v>
      </c>
      <c r="H855" s="58"/>
      <c r="I855" s="60"/>
      <c r="J855" s="40" t="s">
        <v>19</v>
      </c>
      <c r="K855" s="53"/>
    </row>
    <row r="856" spans="1:11" s="32" customFormat="1">
      <c r="A856" s="40">
        <v>850</v>
      </c>
      <c r="B856" s="40">
        <v>3080160986</v>
      </c>
      <c r="C856" s="15" t="s">
        <v>386</v>
      </c>
      <c r="D856" s="11" t="s">
        <v>1515</v>
      </c>
      <c r="E856" s="40">
        <v>79</v>
      </c>
      <c r="F856" s="40" t="s">
        <v>18</v>
      </c>
      <c r="G856" s="41">
        <v>460.57</v>
      </c>
      <c r="H856" s="58"/>
      <c r="I856" s="60"/>
      <c r="J856" s="40" t="s">
        <v>19</v>
      </c>
      <c r="K856" s="53"/>
    </row>
    <row r="857" spans="1:11" s="32" customFormat="1">
      <c r="A857" s="40">
        <v>851</v>
      </c>
      <c r="B857" s="40">
        <v>3080161308</v>
      </c>
      <c r="C857" s="15" t="s">
        <v>383</v>
      </c>
      <c r="D857" s="11" t="s">
        <v>1516</v>
      </c>
      <c r="E857" s="40">
        <v>23</v>
      </c>
      <c r="F857" s="40" t="s">
        <v>18</v>
      </c>
      <c r="G857" s="42">
        <v>1931.77</v>
      </c>
      <c r="H857" s="58"/>
      <c r="I857" s="60"/>
      <c r="J857" s="40" t="s">
        <v>19</v>
      </c>
      <c r="K857" s="53"/>
    </row>
    <row r="858" spans="1:11" s="32" customFormat="1">
      <c r="A858" s="40">
        <v>852</v>
      </c>
      <c r="B858" s="40">
        <v>3080161309</v>
      </c>
      <c r="C858" s="15" t="s">
        <v>383</v>
      </c>
      <c r="D858" s="11" t="s">
        <v>1517</v>
      </c>
      <c r="E858" s="40">
        <v>1</v>
      </c>
      <c r="F858" s="40" t="s">
        <v>18</v>
      </c>
      <c r="G858" s="41">
        <v>33</v>
      </c>
      <c r="H858" s="58"/>
      <c r="I858" s="60"/>
      <c r="J858" s="40" t="s">
        <v>19</v>
      </c>
      <c r="K858" s="53"/>
    </row>
    <row r="859" spans="1:11" s="32" customFormat="1">
      <c r="A859" s="40">
        <v>853</v>
      </c>
      <c r="B859" s="40">
        <v>3080161310</v>
      </c>
      <c r="C859" s="15" t="s">
        <v>383</v>
      </c>
      <c r="D859" s="11" t="s">
        <v>1518</v>
      </c>
      <c r="E859" s="40">
        <v>17</v>
      </c>
      <c r="F859" s="40" t="s">
        <v>18</v>
      </c>
      <c r="G859" s="42">
        <v>1359.83</v>
      </c>
      <c r="H859" s="58"/>
      <c r="I859" s="60"/>
      <c r="J859" s="40" t="s">
        <v>19</v>
      </c>
      <c r="K859" s="53"/>
    </row>
    <row r="860" spans="1:11" s="32" customFormat="1">
      <c r="A860" s="40">
        <v>854</v>
      </c>
      <c r="B860" s="40">
        <v>3080161311</v>
      </c>
      <c r="C860" s="15" t="s">
        <v>383</v>
      </c>
      <c r="D860" s="11" t="s">
        <v>1519</v>
      </c>
      <c r="E860" s="40">
        <v>12</v>
      </c>
      <c r="F860" s="40" t="s">
        <v>18</v>
      </c>
      <c r="G860" s="41">
        <v>896.28</v>
      </c>
      <c r="H860" s="58"/>
      <c r="I860" s="60"/>
      <c r="J860" s="40" t="s">
        <v>19</v>
      </c>
      <c r="K860" s="53"/>
    </row>
    <row r="861" spans="1:11" s="32" customFormat="1">
      <c r="A861" s="40">
        <v>855</v>
      </c>
      <c r="B861" s="40">
        <v>3080161315</v>
      </c>
      <c r="C861" s="15" t="s">
        <v>383</v>
      </c>
      <c r="D861" s="11" t="s">
        <v>1520</v>
      </c>
      <c r="E861" s="40">
        <v>2</v>
      </c>
      <c r="F861" s="40" t="s">
        <v>18</v>
      </c>
      <c r="G861" s="41">
        <v>27.18</v>
      </c>
      <c r="H861" s="58"/>
      <c r="I861" s="60"/>
      <c r="J861" s="40" t="s">
        <v>19</v>
      </c>
      <c r="K861" s="53"/>
    </row>
    <row r="862" spans="1:11" s="32" customFormat="1">
      <c r="A862" s="40">
        <v>856</v>
      </c>
      <c r="B862" s="40">
        <v>3080161316</v>
      </c>
      <c r="C862" s="15" t="s">
        <v>383</v>
      </c>
      <c r="D862" s="11" t="s">
        <v>1521</v>
      </c>
      <c r="E862" s="40">
        <v>16</v>
      </c>
      <c r="F862" s="40" t="s">
        <v>18</v>
      </c>
      <c r="G862" s="42">
        <v>1335.52</v>
      </c>
      <c r="H862" s="58"/>
      <c r="I862" s="60"/>
      <c r="J862" s="40" t="s">
        <v>19</v>
      </c>
      <c r="K862" s="53"/>
    </row>
    <row r="863" spans="1:11" s="32" customFormat="1">
      <c r="A863" s="40">
        <v>857</v>
      </c>
      <c r="B863" s="40">
        <v>3080161317</v>
      </c>
      <c r="C863" s="15" t="s">
        <v>383</v>
      </c>
      <c r="D863" s="11" t="s">
        <v>1522</v>
      </c>
      <c r="E863" s="40">
        <v>4</v>
      </c>
      <c r="F863" s="40" t="s">
        <v>18</v>
      </c>
      <c r="G863" s="41">
        <v>622.24</v>
      </c>
      <c r="H863" s="58"/>
      <c r="I863" s="60"/>
      <c r="J863" s="40" t="s">
        <v>19</v>
      </c>
      <c r="K863" s="53"/>
    </row>
    <row r="864" spans="1:11" s="32" customFormat="1">
      <c r="A864" s="40">
        <v>858</v>
      </c>
      <c r="B864" s="40">
        <v>3080161318</v>
      </c>
      <c r="C864" s="15" t="s">
        <v>383</v>
      </c>
      <c r="D864" s="11" t="s">
        <v>1523</v>
      </c>
      <c r="E864" s="40">
        <v>8</v>
      </c>
      <c r="F864" s="40" t="s">
        <v>18</v>
      </c>
      <c r="G864" s="42">
        <v>1004.16</v>
      </c>
      <c r="H864" s="58"/>
      <c r="I864" s="60"/>
      <c r="J864" s="40" t="s">
        <v>19</v>
      </c>
      <c r="K864" s="53"/>
    </row>
    <row r="865" spans="1:11" s="32" customFormat="1">
      <c r="A865" s="40">
        <v>859</v>
      </c>
      <c r="B865" s="40">
        <v>3080161339</v>
      </c>
      <c r="C865" s="15" t="s">
        <v>383</v>
      </c>
      <c r="D865" s="11" t="s">
        <v>1524</v>
      </c>
      <c r="E865" s="40">
        <v>8</v>
      </c>
      <c r="F865" s="40" t="s">
        <v>18</v>
      </c>
      <c r="G865" s="41">
        <v>389.92</v>
      </c>
      <c r="H865" s="58"/>
      <c r="I865" s="60"/>
      <c r="J865" s="40" t="s">
        <v>19</v>
      </c>
      <c r="K865" s="53"/>
    </row>
    <row r="866" spans="1:11" s="32" customFormat="1">
      <c r="A866" s="40">
        <v>860</v>
      </c>
      <c r="B866" s="40">
        <v>3080161340</v>
      </c>
      <c r="C866" s="15" t="s">
        <v>383</v>
      </c>
      <c r="D866" s="11" t="s">
        <v>1525</v>
      </c>
      <c r="E866" s="40">
        <v>20</v>
      </c>
      <c r="F866" s="40" t="s">
        <v>18</v>
      </c>
      <c r="G866" s="42">
        <v>1800</v>
      </c>
      <c r="H866" s="58"/>
      <c r="I866" s="60"/>
      <c r="J866" s="40" t="s">
        <v>19</v>
      </c>
      <c r="K866" s="53"/>
    </row>
    <row r="867" spans="1:11" s="32" customFormat="1">
      <c r="A867" s="40">
        <v>861</v>
      </c>
      <c r="B867" s="40">
        <v>3080161341</v>
      </c>
      <c r="C867" s="15" t="s">
        <v>383</v>
      </c>
      <c r="D867" s="11" t="s">
        <v>1526</v>
      </c>
      <c r="E867" s="40">
        <v>4</v>
      </c>
      <c r="F867" s="40" t="s">
        <v>18</v>
      </c>
      <c r="G867" s="41">
        <v>479.16</v>
      </c>
      <c r="H867" s="58"/>
      <c r="I867" s="60"/>
      <c r="J867" s="40" t="s">
        <v>19</v>
      </c>
      <c r="K867" s="53"/>
    </row>
    <row r="868" spans="1:11" s="32" customFormat="1">
      <c r="A868" s="40">
        <v>862</v>
      </c>
      <c r="B868" s="40">
        <v>3080162338</v>
      </c>
      <c r="C868" s="15" t="s">
        <v>168</v>
      </c>
      <c r="D868" s="11" t="s">
        <v>1527</v>
      </c>
      <c r="E868" s="40">
        <v>17</v>
      </c>
      <c r="F868" s="40" t="s">
        <v>18</v>
      </c>
      <c r="G868" s="41">
        <v>62.56</v>
      </c>
      <c r="H868" s="58"/>
      <c r="I868" s="60"/>
      <c r="J868" s="40" t="s">
        <v>19</v>
      </c>
      <c r="K868" s="53"/>
    </row>
    <row r="869" spans="1:11" s="32" customFormat="1">
      <c r="A869" s="40">
        <v>863</v>
      </c>
      <c r="B869" s="40">
        <v>3080162339</v>
      </c>
      <c r="C869" s="15" t="s">
        <v>168</v>
      </c>
      <c r="D869" s="11" t="s">
        <v>1528</v>
      </c>
      <c r="E869" s="40">
        <v>46</v>
      </c>
      <c r="F869" s="40" t="s">
        <v>18</v>
      </c>
      <c r="G869" s="41">
        <v>606.74</v>
      </c>
      <c r="H869" s="58"/>
      <c r="I869" s="60"/>
      <c r="J869" s="40" t="s">
        <v>19</v>
      </c>
      <c r="K869" s="53"/>
    </row>
    <row r="870" spans="1:11" s="32" customFormat="1">
      <c r="A870" s="40">
        <v>864</v>
      </c>
      <c r="B870" s="40">
        <v>3080162340</v>
      </c>
      <c r="C870" s="15" t="s">
        <v>168</v>
      </c>
      <c r="D870" s="11" t="s">
        <v>1529</v>
      </c>
      <c r="E870" s="40">
        <v>65</v>
      </c>
      <c r="F870" s="40" t="s">
        <v>18</v>
      </c>
      <c r="G870" s="41">
        <v>183.3</v>
      </c>
      <c r="H870" s="58"/>
      <c r="I870" s="60"/>
      <c r="J870" s="40" t="s">
        <v>19</v>
      </c>
      <c r="K870" s="53"/>
    </row>
    <row r="871" spans="1:11" s="32" customFormat="1">
      <c r="A871" s="40">
        <v>865</v>
      </c>
      <c r="B871" s="40">
        <v>3080162341</v>
      </c>
      <c r="C871" s="15" t="s">
        <v>168</v>
      </c>
      <c r="D871" s="11" t="s">
        <v>1530</v>
      </c>
      <c r="E871" s="40">
        <v>150</v>
      </c>
      <c r="F871" s="40" t="s">
        <v>18</v>
      </c>
      <c r="G871" s="41">
        <v>513</v>
      </c>
      <c r="H871" s="58"/>
      <c r="I871" s="60"/>
      <c r="J871" s="40" t="s">
        <v>19</v>
      </c>
      <c r="K871" s="53"/>
    </row>
    <row r="872" spans="1:11" s="32" customFormat="1">
      <c r="A872" s="40">
        <v>866</v>
      </c>
      <c r="B872" s="40">
        <v>3080162342</v>
      </c>
      <c r="C872" s="15" t="s">
        <v>168</v>
      </c>
      <c r="D872" s="11" t="s">
        <v>1531</v>
      </c>
      <c r="E872" s="40">
        <v>15</v>
      </c>
      <c r="F872" s="40" t="s">
        <v>18</v>
      </c>
      <c r="G872" s="41">
        <v>51.3</v>
      </c>
      <c r="H872" s="58"/>
      <c r="I872" s="60"/>
      <c r="J872" s="40" t="s">
        <v>19</v>
      </c>
      <c r="K872" s="53"/>
    </row>
    <row r="873" spans="1:11" s="32" customFormat="1">
      <c r="A873" s="40">
        <v>867</v>
      </c>
      <c r="B873" s="40">
        <v>3080162343</v>
      </c>
      <c r="C873" s="15" t="s">
        <v>168</v>
      </c>
      <c r="D873" s="11" t="s">
        <v>1532</v>
      </c>
      <c r="E873" s="40">
        <v>35</v>
      </c>
      <c r="F873" s="40" t="s">
        <v>18</v>
      </c>
      <c r="G873" s="41">
        <v>133.35</v>
      </c>
      <c r="H873" s="58"/>
      <c r="I873" s="60"/>
      <c r="J873" s="40" t="s">
        <v>19</v>
      </c>
      <c r="K873" s="53"/>
    </row>
    <row r="874" spans="1:11" s="32" customFormat="1">
      <c r="A874" s="40">
        <v>868</v>
      </c>
      <c r="B874" s="40">
        <v>3080162347</v>
      </c>
      <c r="C874" s="15" t="s">
        <v>168</v>
      </c>
      <c r="D874" s="11" t="s">
        <v>1533</v>
      </c>
      <c r="E874" s="40">
        <v>16</v>
      </c>
      <c r="F874" s="40" t="s">
        <v>18</v>
      </c>
      <c r="G874" s="41">
        <v>72</v>
      </c>
      <c r="H874" s="58"/>
      <c r="I874" s="60"/>
      <c r="J874" s="40" t="s">
        <v>19</v>
      </c>
      <c r="K874" s="53"/>
    </row>
    <row r="875" spans="1:11" s="32" customFormat="1">
      <c r="A875" s="40">
        <v>869</v>
      </c>
      <c r="B875" s="40">
        <v>3080162349</v>
      </c>
      <c r="C875" s="15" t="s">
        <v>168</v>
      </c>
      <c r="D875" s="11" t="s">
        <v>1534</v>
      </c>
      <c r="E875" s="40">
        <v>28</v>
      </c>
      <c r="F875" s="40" t="s">
        <v>18</v>
      </c>
      <c r="G875" s="41">
        <v>140</v>
      </c>
      <c r="H875" s="58"/>
      <c r="I875" s="60"/>
      <c r="J875" s="40" t="s">
        <v>19</v>
      </c>
      <c r="K875" s="53"/>
    </row>
    <row r="876" spans="1:11" s="32" customFormat="1">
      <c r="A876" s="40">
        <v>870</v>
      </c>
      <c r="B876" s="40">
        <v>3080162351</v>
      </c>
      <c r="C876" s="15" t="s">
        <v>168</v>
      </c>
      <c r="D876" s="11" t="s">
        <v>1535</v>
      </c>
      <c r="E876" s="40">
        <v>41</v>
      </c>
      <c r="F876" s="40" t="s">
        <v>18</v>
      </c>
      <c r="G876" s="41">
        <v>560.88</v>
      </c>
      <c r="H876" s="58"/>
      <c r="I876" s="60"/>
      <c r="J876" s="40" t="s">
        <v>19</v>
      </c>
      <c r="K876" s="53"/>
    </row>
    <row r="877" spans="1:11" s="32" customFormat="1">
      <c r="A877" s="40">
        <v>871</v>
      </c>
      <c r="B877" s="40">
        <v>3080162353</v>
      </c>
      <c r="C877" s="15" t="s">
        <v>168</v>
      </c>
      <c r="D877" s="11" t="s">
        <v>1536</v>
      </c>
      <c r="E877" s="40">
        <v>50</v>
      </c>
      <c r="F877" s="40" t="s">
        <v>18</v>
      </c>
      <c r="G877" s="42">
        <v>1111</v>
      </c>
      <c r="H877" s="58"/>
      <c r="I877" s="60"/>
      <c r="J877" s="40" t="s">
        <v>19</v>
      </c>
      <c r="K877" s="53"/>
    </row>
    <row r="878" spans="1:11" s="32" customFormat="1">
      <c r="A878" s="40">
        <v>872</v>
      </c>
      <c r="B878" s="40">
        <v>3080162355</v>
      </c>
      <c r="C878" s="15" t="s">
        <v>168</v>
      </c>
      <c r="D878" s="11" t="s">
        <v>1537</v>
      </c>
      <c r="E878" s="40">
        <v>50</v>
      </c>
      <c r="F878" s="40" t="s">
        <v>18</v>
      </c>
      <c r="G878" s="41">
        <v>205</v>
      </c>
      <c r="H878" s="58"/>
      <c r="I878" s="60"/>
      <c r="J878" s="40" t="s">
        <v>19</v>
      </c>
      <c r="K878" s="53"/>
    </row>
    <row r="879" spans="1:11" s="32" customFormat="1">
      <c r="A879" s="40">
        <v>873</v>
      </c>
      <c r="B879" s="40">
        <v>3080162357</v>
      </c>
      <c r="C879" s="15" t="s">
        <v>168</v>
      </c>
      <c r="D879" s="11" t="s">
        <v>1538</v>
      </c>
      <c r="E879" s="40">
        <v>46</v>
      </c>
      <c r="F879" s="40" t="s">
        <v>18</v>
      </c>
      <c r="G879" s="41">
        <v>351.44</v>
      </c>
      <c r="H879" s="58"/>
      <c r="I879" s="60"/>
      <c r="J879" s="40" t="s">
        <v>19</v>
      </c>
      <c r="K879" s="53"/>
    </row>
    <row r="880" spans="1:11" s="32" customFormat="1">
      <c r="A880" s="40">
        <v>874</v>
      </c>
      <c r="B880" s="40">
        <v>3080162363</v>
      </c>
      <c r="C880" s="15" t="s">
        <v>168</v>
      </c>
      <c r="D880" s="11" t="s">
        <v>1539</v>
      </c>
      <c r="E880" s="40">
        <v>70</v>
      </c>
      <c r="F880" s="40" t="s">
        <v>18</v>
      </c>
      <c r="G880" s="41">
        <v>366.8</v>
      </c>
      <c r="H880" s="58"/>
      <c r="I880" s="60"/>
      <c r="J880" s="40" t="s">
        <v>19</v>
      </c>
      <c r="K880" s="53"/>
    </row>
    <row r="881" spans="1:11" s="32" customFormat="1">
      <c r="A881" s="40">
        <v>875</v>
      </c>
      <c r="B881" s="40">
        <v>3080162387</v>
      </c>
      <c r="C881" s="15" t="s">
        <v>168</v>
      </c>
      <c r="D881" s="11" t="s">
        <v>1540</v>
      </c>
      <c r="E881" s="40">
        <v>94</v>
      </c>
      <c r="F881" s="40" t="s">
        <v>18</v>
      </c>
      <c r="G881" s="41">
        <v>658</v>
      </c>
      <c r="H881" s="58"/>
      <c r="I881" s="60"/>
      <c r="J881" s="40" t="s">
        <v>19</v>
      </c>
      <c r="K881" s="53"/>
    </row>
    <row r="882" spans="1:11" s="32" customFormat="1">
      <c r="A882" s="40">
        <v>876</v>
      </c>
      <c r="B882" s="40">
        <v>3080162388</v>
      </c>
      <c r="C882" s="15" t="s">
        <v>168</v>
      </c>
      <c r="D882" s="11" t="s">
        <v>1541</v>
      </c>
      <c r="E882" s="40">
        <v>189</v>
      </c>
      <c r="F882" s="40" t="s">
        <v>18</v>
      </c>
      <c r="G882" s="42">
        <v>1417.5</v>
      </c>
      <c r="H882" s="58"/>
      <c r="I882" s="60"/>
      <c r="J882" s="40" t="s">
        <v>19</v>
      </c>
      <c r="K882" s="53"/>
    </row>
    <row r="883" spans="1:11" s="32" customFormat="1">
      <c r="A883" s="40">
        <v>877</v>
      </c>
      <c r="B883" s="40">
        <v>3080162389</v>
      </c>
      <c r="C883" s="15" t="s">
        <v>168</v>
      </c>
      <c r="D883" s="11" t="s">
        <v>1542</v>
      </c>
      <c r="E883" s="40">
        <v>58</v>
      </c>
      <c r="F883" s="40" t="s">
        <v>18</v>
      </c>
      <c r="G883" s="42">
        <v>1174.5</v>
      </c>
      <c r="H883" s="58"/>
      <c r="I883" s="60"/>
      <c r="J883" s="40" t="s">
        <v>19</v>
      </c>
      <c r="K883" s="53"/>
    </row>
    <row r="884" spans="1:11" s="32" customFormat="1">
      <c r="A884" s="40">
        <v>878</v>
      </c>
      <c r="B884" s="40">
        <v>3080162390</v>
      </c>
      <c r="C884" s="15" t="s">
        <v>168</v>
      </c>
      <c r="D884" s="11" t="s">
        <v>1543</v>
      </c>
      <c r="E884" s="40">
        <v>102</v>
      </c>
      <c r="F884" s="40" t="s">
        <v>18</v>
      </c>
      <c r="G884" s="42">
        <v>1938</v>
      </c>
      <c r="H884" s="58"/>
      <c r="I884" s="60"/>
      <c r="J884" s="40" t="s">
        <v>19</v>
      </c>
      <c r="K884" s="53"/>
    </row>
    <row r="885" spans="1:11" s="32" customFormat="1">
      <c r="A885" s="40">
        <v>879</v>
      </c>
      <c r="B885" s="40">
        <v>3080162391</v>
      </c>
      <c r="C885" s="15" t="s">
        <v>168</v>
      </c>
      <c r="D885" s="11" t="s">
        <v>1544</v>
      </c>
      <c r="E885" s="40">
        <v>24</v>
      </c>
      <c r="F885" s="40" t="s">
        <v>18</v>
      </c>
      <c r="G885" s="42">
        <v>1107.5999999999999</v>
      </c>
      <c r="H885" s="58"/>
      <c r="I885" s="60"/>
      <c r="J885" s="40" t="s">
        <v>19</v>
      </c>
      <c r="K885" s="53"/>
    </row>
    <row r="886" spans="1:11" s="32" customFormat="1">
      <c r="A886" s="40">
        <v>880</v>
      </c>
      <c r="B886" s="40">
        <v>3080162393</v>
      </c>
      <c r="C886" s="15" t="s">
        <v>168</v>
      </c>
      <c r="D886" s="11" t="s">
        <v>1545</v>
      </c>
      <c r="E886" s="40">
        <v>320</v>
      </c>
      <c r="F886" s="40" t="s">
        <v>18</v>
      </c>
      <c r="G886" s="42">
        <v>8204.7999999999993</v>
      </c>
      <c r="H886" s="58"/>
      <c r="I886" s="60"/>
      <c r="J886" s="40" t="s">
        <v>19</v>
      </c>
      <c r="K886" s="53"/>
    </row>
    <row r="887" spans="1:11" s="32" customFormat="1">
      <c r="A887" s="40">
        <v>881</v>
      </c>
      <c r="B887" s="40">
        <v>3080162395</v>
      </c>
      <c r="C887" s="15" t="s">
        <v>168</v>
      </c>
      <c r="D887" s="11" t="s">
        <v>1546</v>
      </c>
      <c r="E887" s="40">
        <v>8</v>
      </c>
      <c r="F887" s="40" t="s">
        <v>18</v>
      </c>
      <c r="G887" s="41">
        <v>156.56</v>
      </c>
      <c r="H887" s="58"/>
      <c r="I887" s="60"/>
      <c r="J887" s="40" t="s">
        <v>19</v>
      </c>
      <c r="K887" s="53"/>
    </row>
    <row r="888" spans="1:11" s="32" customFormat="1">
      <c r="A888" s="40">
        <v>882</v>
      </c>
      <c r="B888" s="40">
        <v>3080162396</v>
      </c>
      <c r="C888" s="15" t="s">
        <v>168</v>
      </c>
      <c r="D888" s="11" t="s">
        <v>1547</v>
      </c>
      <c r="E888" s="40">
        <v>30</v>
      </c>
      <c r="F888" s="40" t="s">
        <v>18</v>
      </c>
      <c r="G888" s="41">
        <v>897.9</v>
      </c>
      <c r="H888" s="58"/>
      <c r="I888" s="60"/>
      <c r="J888" s="40" t="s">
        <v>19</v>
      </c>
      <c r="K888" s="53"/>
    </row>
    <row r="889" spans="1:11" s="32" customFormat="1">
      <c r="A889" s="40">
        <v>883</v>
      </c>
      <c r="B889" s="40">
        <v>3080162398</v>
      </c>
      <c r="C889" s="15" t="s">
        <v>168</v>
      </c>
      <c r="D889" s="11" t="s">
        <v>1548</v>
      </c>
      <c r="E889" s="40">
        <v>20</v>
      </c>
      <c r="F889" s="40" t="s">
        <v>18</v>
      </c>
      <c r="G889" s="41">
        <v>668.42</v>
      </c>
      <c r="H889" s="58"/>
      <c r="I889" s="60"/>
      <c r="J889" s="40" t="s">
        <v>19</v>
      </c>
      <c r="K889" s="53"/>
    </row>
    <row r="890" spans="1:11" s="32" customFormat="1">
      <c r="A890" s="40">
        <v>884</v>
      </c>
      <c r="B890" s="40">
        <v>3080162399</v>
      </c>
      <c r="C890" s="15" t="s">
        <v>168</v>
      </c>
      <c r="D890" s="11" t="s">
        <v>1549</v>
      </c>
      <c r="E890" s="40">
        <v>18</v>
      </c>
      <c r="F890" s="40" t="s">
        <v>18</v>
      </c>
      <c r="G890" s="41">
        <v>984.6</v>
      </c>
      <c r="H890" s="58"/>
      <c r="I890" s="60"/>
      <c r="J890" s="40" t="s">
        <v>19</v>
      </c>
      <c r="K890" s="53"/>
    </row>
    <row r="891" spans="1:11" s="32" customFormat="1">
      <c r="A891" s="40">
        <v>885</v>
      </c>
      <c r="B891" s="40">
        <v>3080162400</v>
      </c>
      <c r="C891" s="15" t="s">
        <v>168</v>
      </c>
      <c r="D891" s="11" t="s">
        <v>1550</v>
      </c>
      <c r="E891" s="40">
        <v>119</v>
      </c>
      <c r="F891" s="40" t="s">
        <v>18</v>
      </c>
      <c r="G891" s="42">
        <v>2249.1</v>
      </c>
      <c r="H891" s="58"/>
      <c r="I891" s="60"/>
      <c r="J891" s="40" t="s">
        <v>19</v>
      </c>
      <c r="K891" s="53"/>
    </row>
    <row r="892" spans="1:11" s="32" customFormat="1">
      <c r="A892" s="40">
        <v>886</v>
      </c>
      <c r="B892" s="40">
        <v>3080162401</v>
      </c>
      <c r="C892" s="15" t="s">
        <v>168</v>
      </c>
      <c r="D892" s="11" t="s">
        <v>1551</v>
      </c>
      <c r="E892" s="40">
        <v>10</v>
      </c>
      <c r="F892" s="40" t="s">
        <v>18</v>
      </c>
      <c r="G892" s="41">
        <v>25.6</v>
      </c>
      <c r="H892" s="58"/>
      <c r="I892" s="60"/>
      <c r="J892" s="40" t="s">
        <v>19</v>
      </c>
      <c r="K892" s="53"/>
    </row>
    <row r="893" spans="1:11" s="32" customFormat="1">
      <c r="A893" s="40">
        <v>887</v>
      </c>
      <c r="B893" s="40">
        <v>3080169684</v>
      </c>
      <c r="C893" s="15" t="s">
        <v>375</v>
      </c>
      <c r="D893" s="11" t="s">
        <v>1552</v>
      </c>
      <c r="E893" s="40">
        <v>9</v>
      </c>
      <c r="F893" s="40" t="s">
        <v>18</v>
      </c>
      <c r="G893" s="42">
        <v>1170</v>
      </c>
      <c r="H893" s="58"/>
      <c r="I893" s="60"/>
      <c r="J893" s="40" t="s">
        <v>19</v>
      </c>
      <c r="K893" s="53"/>
    </row>
    <row r="894" spans="1:11" s="32" customFormat="1">
      <c r="A894" s="40">
        <v>888</v>
      </c>
      <c r="B894" s="40">
        <v>3080169685</v>
      </c>
      <c r="C894" s="15" t="s">
        <v>375</v>
      </c>
      <c r="D894" s="11" t="s">
        <v>1553</v>
      </c>
      <c r="E894" s="40">
        <v>11</v>
      </c>
      <c r="F894" s="40" t="s">
        <v>18</v>
      </c>
      <c r="G894" s="41">
        <v>410.63</v>
      </c>
      <c r="H894" s="58"/>
      <c r="I894" s="60"/>
      <c r="J894" s="40" t="s">
        <v>19</v>
      </c>
      <c r="K894" s="53"/>
    </row>
    <row r="895" spans="1:11" s="32" customFormat="1">
      <c r="A895" s="40">
        <v>889</v>
      </c>
      <c r="B895" s="40">
        <v>3080169686</v>
      </c>
      <c r="C895" s="15" t="s">
        <v>375</v>
      </c>
      <c r="D895" s="11" t="s">
        <v>1554</v>
      </c>
      <c r="E895" s="40">
        <v>49</v>
      </c>
      <c r="F895" s="40" t="s">
        <v>18</v>
      </c>
      <c r="G895" s="42">
        <v>1327.9</v>
      </c>
      <c r="H895" s="58"/>
      <c r="I895" s="60"/>
      <c r="J895" s="40" t="s">
        <v>19</v>
      </c>
      <c r="K895" s="53"/>
    </row>
    <row r="896" spans="1:11" s="32" customFormat="1">
      <c r="A896" s="40">
        <v>890</v>
      </c>
      <c r="B896" s="40">
        <v>3080169687</v>
      </c>
      <c r="C896" s="15" t="s">
        <v>375</v>
      </c>
      <c r="D896" s="11" t="s">
        <v>1555</v>
      </c>
      <c r="E896" s="40">
        <v>12</v>
      </c>
      <c r="F896" s="40" t="s">
        <v>18</v>
      </c>
      <c r="G896" s="42">
        <v>1257.48</v>
      </c>
      <c r="H896" s="58"/>
      <c r="I896" s="60"/>
      <c r="J896" s="40" t="s">
        <v>19</v>
      </c>
      <c r="K896" s="53"/>
    </row>
    <row r="897" spans="1:11" s="32" customFormat="1">
      <c r="A897" s="40">
        <v>891</v>
      </c>
      <c r="B897" s="40">
        <v>3080169688</v>
      </c>
      <c r="C897" s="15" t="s">
        <v>375</v>
      </c>
      <c r="D897" s="11" t="s">
        <v>1556</v>
      </c>
      <c r="E897" s="40">
        <v>116</v>
      </c>
      <c r="F897" s="40" t="s">
        <v>18</v>
      </c>
      <c r="G897" s="42">
        <v>2749.2</v>
      </c>
      <c r="H897" s="58"/>
      <c r="I897" s="60"/>
      <c r="J897" s="40" t="s">
        <v>19</v>
      </c>
      <c r="K897" s="53"/>
    </row>
    <row r="898" spans="1:11" s="32" customFormat="1">
      <c r="A898" s="40">
        <v>892</v>
      </c>
      <c r="B898" s="40">
        <v>3080169691</v>
      </c>
      <c r="C898" s="15" t="s">
        <v>375</v>
      </c>
      <c r="D898" s="11" t="s">
        <v>1557</v>
      </c>
      <c r="E898" s="40">
        <v>2</v>
      </c>
      <c r="F898" s="40" t="s">
        <v>18</v>
      </c>
      <c r="G898" s="41">
        <v>578.63</v>
      </c>
      <c r="H898" s="58"/>
      <c r="I898" s="60"/>
      <c r="J898" s="40" t="s">
        <v>19</v>
      </c>
      <c r="K898" s="53"/>
    </row>
    <row r="899" spans="1:11" s="32" customFormat="1">
      <c r="A899" s="40">
        <v>893</v>
      </c>
      <c r="B899" s="40">
        <v>3080169692</v>
      </c>
      <c r="C899" s="15" t="s">
        <v>375</v>
      </c>
      <c r="D899" s="11" t="s">
        <v>1558</v>
      </c>
      <c r="E899" s="40">
        <v>2</v>
      </c>
      <c r="F899" s="40" t="s">
        <v>18</v>
      </c>
      <c r="G899" s="41">
        <v>761.46</v>
      </c>
      <c r="H899" s="58"/>
      <c r="I899" s="60"/>
      <c r="J899" s="40" t="s">
        <v>19</v>
      </c>
      <c r="K899" s="53"/>
    </row>
    <row r="900" spans="1:11" s="32" customFormat="1">
      <c r="A900" s="40">
        <v>894</v>
      </c>
      <c r="B900" s="40">
        <v>3080170123</v>
      </c>
      <c r="C900" s="15" t="s">
        <v>374</v>
      </c>
      <c r="D900" s="11" t="s">
        <v>1423</v>
      </c>
      <c r="E900" s="45">
        <v>1160</v>
      </c>
      <c r="F900" s="40" t="s">
        <v>18</v>
      </c>
      <c r="G900" s="41">
        <v>104.4</v>
      </c>
      <c r="H900" s="58"/>
      <c r="I900" s="60"/>
      <c r="J900" s="40" t="s">
        <v>19</v>
      </c>
      <c r="K900" s="53"/>
    </row>
    <row r="901" spans="1:11" s="32" customFormat="1">
      <c r="A901" s="40">
        <v>895</v>
      </c>
      <c r="B901" s="40">
        <v>3080171755</v>
      </c>
      <c r="C901" s="15" t="s">
        <v>387</v>
      </c>
      <c r="D901" s="11" t="s">
        <v>1559</v>
      </c>
      <c r="E901" s="40">
        <v>4</v>
      </c>
      <c r="F901" s="40" t="s">
        <v>18</v>
      </c>
      <c r="G901" s="42">
        <v>1040.3599999999999</v>
      </c>
      <c r="H901" s="58"/>
      <c r="I901" s="60"/>
      <c r="J901" s="40" t="s">
        <v>19</v>
      </c>
      <c r="K901" s="53"/>
    </row>
    <row r="902" spans="1:11" s="32" customFormat="1">
      <c r="A902" s="40">
        <v>896</v>
      </c>
      <c r="B902" s="40">
        <v>3080171757</v>
      </c>
      <c r="C902" s="15" t="s">
        <v>387</v>
      </c>
      <c r="D902" s="11" t="s">
        <v>1560</v>
      </c>
      <c r="E902" s="40">
        <v>1</v>
      </c>
      <c r="F902" s="40" t="s">
        <v>18</v>
      </c>
      <c r="G902" s="41">
        <v>252.99</v>
      </c>
      <c r="H902" s="58"/>
      <c r="I902" s="60"/>
      <c r="J902" s="40" t="s">
        <v>19</v>
      </c>
      <c r="K902" s="53"/>
    </row>
    <row r="903" spans="1:11" s="32" customFormat="1">
      <c r="A903" s="40">
        <v>897</v>
      </c>
      <c r="B903" s="40">
        <v>3080171760</v>
      </c>
      <c r="C903" s="15" t="s">
        <v>387</v>
      </c>
      <c r="D903" s="11" t="s">
        <v>1561</v>
      </c>
      <c r="E903" s="40">
        <v>13</v>
      </c>
      <c r="F903" s="40" t="s">
        <v>18</v>
      </c>
      <c r="G903" s="41">
        <v>692.64</v>
      </c>
      <c r="H903" s="58"/>
      <c r="I903" s="60"/>
      <c r="J903" s="40" t="s">
        <v>19</v>
      </c>
      <c r="K903" s="53"/>
    </row>
    <row r="904" spans="1:11" s="32" customFormat="1">
      <c r="A904" s="40">
        <v>898</v>
      </c>
      <c r="B904" s="40">
        <v>3080171761</v>
      </c>
      <c r="C904" s="15" t="s">
        <v>387</v>
      </c>
      <c r="D904" s="11" t="s">
        <v>1562</v>
      </c>
      <c r="E904" s="40">
        <v>2</v>
      </c>
      <c r="F904" s="40" t="s">
        <v>18</v>
      </c>
      <c r="G904" s="41">
        <v>366</v>
      </c>
      <c r="H904" s="58"/>
      <c r="I904" s="60"/>
      <c r="J904" s="40" t="s">
        <v>19</v>
      </c>
      <c r="K904" s="53"/>
    </row>
    <row r="905" spans="1:11" s="32" customFormat="1">
      <c r="A905" s="40">
        <v>899</v>
      </c>
      <c r="B905" s="40">
        <v>3080171776</v>
      </c>
      <c r="C905" s="15" t="s">
        <v>383</v>
      </c>
      <c r="D905" s="11" t="s">
        <v>1563</v>
      </c>
      <c r="E905" s="40">
        <v>33</v>
      </c>
      <c r="F905" s="40" t="s">
        <v>18</v>
      </c>
      <c r="G905" s="42">
        <v>1709.4</v>
      </c>
      <c r="H905" s="58"/>
      <c r="I905" s="60"/>
      <c r="J905" s="40" t="s">
        <v>19</v>
      </c>
      <c r="K905" s="53"/>
    </row>
    <row r="906" spans="1:11" s="32" customFormat="1">
      <c r="A906" s="40">
        <v>900</v>
      </c>
      <c r="B906" s="40">
        <v>3080171778</v>
      </c>
      <c r="C906" s="15" t="s">
        <v>383</v>
      </c>
      <c r="D906" s="11" t="s">
        <v>1564</v>
      </c>
      <c r="E906" s="40">
        <v>7</v>
      </c>
      <c r="F906" s="40" t="s">
        <v>18</v>
      </c>
      <c r="G906" s="41">
        <v>28.21</v>
      </c>
      <c r="H906" s="58"/>
      <c r="I906" s="60"/>
      <c r="J906" s="40" t="s">
        <v>19</v>
      </c>
      <c r="K906" s="53"/>
    </row>
    <row r="907" spans="1:11" s="32" customFormat="1">
      <c r="A907" s="40">
        <v>901</v>
      </c>
      <c r="B907" s="40">
        <v>3080171779</v>
      </c>
      <c r="C907" s="15" t="s">
        <v>383</v>
      </c>
      <c r="D907" s="11" t="s">
        <v>1565</v>
      </c>
      <c r="E907" s="40">
        <v>86</v>
      </c>
      <c r="F907" s="40" t="s">
        <v>18</v>
      </c>
      <c r="G907" s="41">
        <v>349.16</v>
      </c>
      <c r="H907" s="58"/>
      <c r="I907" s="60"/>
      <c r="J907" s="40" t="s">
        <v>19</v>
      </c>
      <c r="K907" s="53"/>
    </row>
    <row r="908" spans="1:11" s="32" customFormat="1">
      <c r="A908" s="40">
        <v>902</v>
      </c>
      <c r="B908" s="40">
        <v>3080176018</v>
      </c>
      <c r="C908" s="15" t="s">
        <v>384</v>
      </c>
      <c r="D908" s="11" t="s">
        <v>1566</v>
      </c>
      <c r="E908" s="40">
        <v>10</v>
      </c>
      <c r="F908" s="40" t="s">
        <v>18</v>
      </c>
      <c r="G908" s="42">
        <v>2113.14</v>
      </c>
      <c r="H908" s="58"/>
      <c r="I908" s="60"/>
      <c r="J908" s="40" t="s">
        <v>19</v>
      </c>
      <c r="K908" s="53"/>
    </row>
    <row r="909" spans="1:11" s="32" customFormat="1">
      <c r="A909" s="40">
        <v>903</v>
      </c>
      <c r="B909" s="40">
        <v>3080178075</v>
      </c>
      <c r="C909" s="15" t="s">
        <v>388</v>
      </c>
      <c r="D909" s="11" t="s">
        <v>1567</v>
      </c>
      <c r="E909" s="40">
        <v>6</v>
      </c>
      <c r="F909" s="40" t="s">
        <v>18</v>
      </c>
      <c r="G909" s="41">
        <v>347.58</v>
      </c>
      <c r="H909" s="58"/>
      <c r="I909" s="60"/>
      <c r="J909" s="40" t="s">
        <v>19</v>
      </c>
      <c r="K909" s="53"/>
    </row>
    <row r="910" spans="1:11" s="32" customFormat="1">
      <c r="A910" s="40">
        <v>904</v>
      </c>
      <c r="B910" s="40">
        <v>3080178076</v>
      </c>
      <c r="C910" s="15" t="s">
        <v>388</v>
      </c>
      <c r="D910" s="11" t="s">
        <v>1568</v>
      </c>
      <c r="E910" s="40">
        <v>5</v>
      </c>
      <c r="F910" s="40" t="s">
        <v>18</v>
      </c>
      <c r="G910" s="41">
        <v>268.05</v>
      </c>
      <c r="H910" s="58"/>
      <c r="I910" s="60"/>
      <c r="J910" s="40" t="s">
        <v>19</v>
      </c>
      <c r="K910" s="53"/>
    </row>
    <row r="911" spans="1:11" s="32" customFormat="1">
      <c r="A911" s="40">
        <v>905</v>
      </c>
      <c r="B911" s="40">
        <v>3080207707</v>
      </c>
      <c r="C911" s="15" t="s">
        <v>376</v>
      </c>
      <c r="D911" s="11" t="s">
        <v>1569</v>
      </c>
      <c r="E911" s="40">
        <v>15</v>
      </c>
      <c r="F911" s="40" t="s">
        <v>18</v>
      </c>
      <c r="G911" s="41">
        <v>538.35</v>
      </c>
      <c r="H911" s="58"/>
      <c r="I911" s="60"/>
      <c r="J911" s="40" t="s">
        <v>19</v>
      </c>
      <c r="K911" s="53"/>
    </row>
    <row r="912" spans="1:11" s="32" customFormat="1">
      <c r="A912" s="40">
        <v>906</v>
      </c>
      <c r="B912" s="40">
        <v>3080207976</v>
      </c>
      <c r="C912" s="15" t="s">
        <v>383</v>
      </c>
      <c r="D912" s="11" t="s">
        <v>1570</v>
      </c>
      <c r="E912" s="40">
        <v>11</v>
      </c>
      <c r="F912" s="40" t="s">
        <v>18</v>
      </c>
      <c r="G912" s="42">
        <v>1353.88</v>
      </c>
      <c r="H912" s="58"/>
      <c r="I912" s="60"/>
      <c r="J912" s="40" t="s">
        <v>19</v>
      </c>
      <c r="K912" s="53"/>
    </row>
    <row r="913" spans="1:11" s="32" customFormat="1">
      <c r="A913" s="40">
        <v>907</v>
      </c>
      <c r="B913" s="40">
        <v>3080245059</v>
      </c>
      <c r="C913" s="15" t="s">
        <v>380</v>
      </c>
      <c r="D913" s="11" t="s">
        <v>1571</v>
      </c>
      <c r="E913" s="40">
        <v>10</v>
      </c>
      <c r="F913" s="40" t="s">
        <v>18</v>
      </c>
      <c r="G913" s="41">
        <v>94</v>
      </c>
      <c r="H913" s="58"/>
      <c r="I913" s="60"/>
      <c r="J913" s="40" t="s">
        <v>19</v>
      </c>
      <c r="K913" s="53"/>
    </row>
    <row r="914" spans="1:11" s="32" customFormat="1">
      <c r="A914" s="40">
        <v>908</v>
      </c>
      <c r="B914" s="40">
        <v>3080245060</v>
      </c>
      <c r="C914" s="15" t="s">
        <v>380</v>
      </c>
      <c r="D914" s="11" t="s">
        <v>1572</v>
      </c>
      <c r="E914" s="40">
        <v>10</v>
      </c>
      <c r="F914" s="40" t="s">
        <v>18</v>
      </c>
      <c r="G914" s="41">
        <v>828.4</v>
      </c>
      <c r="H914" s="58"/>
      <c r="I914" s="60"/>
      <c r="J914" s="40" t="s">
        <v>19</v>
      </c>
      <c r="K914" s="53"/>
    </row>
    <row r="915" spans="1:11" s="32" customFormat="1">
      <c r="A915" s="40">
        <v>909</v>
      </c>
      <c r="B915" s="40">
        <v>3080245061</v>
      </c>
      <c r="C915" s="15" t="s">
        <v>380</v>
      </c>
      <c r="D915" s="11" t="s">
        <v>1573</v>
      </c>
      <c r="E915" s="40">
        <v>6</v>
      </c>
      <c r="F915" s="40" t="s">
        <v>18</v>
      </c>
      <c r="G915" s="41">
        <v>20.52</v>
      </c>
      <c r="H915" s="58"/>
      <c r="I915" s="60"/>
      <c r="J915" s="40" t="s">
        <v>19</v>
      </c>
      <c r="K915" s="53"/>
    </row>
    <row r="916" spans="1:11" s="32" customFormat="1">
      <c r="A916" s="40">
        <v>910</v>
      </c>
      <c r="B916" s="40">
        <v>3080245206</v>
      </c>
      <c r="C916" s="15" t="s">
        <v>389</v>
      </c>
      <c r="D916" s="11" t="s">
        <v>1574</v>
      </c>
      <c r="E916" s="40">
        <v>4</v>
      </c>
      <c r="F916" s="40" t="s">
        <v>18</v>
      </c>
      <c r="G916" s="41">
        <v>256</v>
      </c>
      <c r="H916" s="58"/>
      <c r="I916" s="60"/>
      <c r="J916" s="40" t="s">
        <v>19</v>
      </c>
      <c r="K916" s="53"/>
    </row>
    <row r="917" spans="1:11" s="32" customFormat="1">
      <c r="A917" s="40">
        <v>911</v>
      </c>
      <c r="B917" s="40">
        <v>3080245207</v>
      </c>
      <c r="C917" s="15" t="s">
        <v>381</v>
      </c>
      <c r="D917" s="11" t="s">
        <v>1575</v>
      </c>
      <c r="E917" s="40">
        <v>3</v>
      </c>
      <c r="F917" s="40" t="s">
        <v>18</v>
      </c>
      <c r="G917" s="41">
        <v>930</v>
      </c>
      <c r="H917" s="58"/>
      <c r="I917" s="60"/>
      <c r="J917" s="40" t="s">
        <v>19</v>
      </c>
      <c r="K917" s="53"/>
    </row>
    <row r="918" spans="1:11" s="32" customFormat="1">
      <c r="A918" s="40">
        <v>912</v>
      </c>
      <c r="B918" s="40">
        <v>3080245208</v>
      </c>
      <c r="C918" s="15" t="s">
        <v>381</v>
      </c>
      <c r="D918" s="11" t="s">
        <v>1576</v>
      </c>
      <c r="E918" s="40">
        <v>5</v>
      </c>
      <c r="F918" s="40" t="s">
        <v>18</v>
      </c>
      <c r="G918" s="42">
        <v>1500</v>
      </c>
      <c r="H918" s="58"/>
      <c r="I918" s="60"/>
      <c r="J918" s="40" t="s">
        <v>19</v>
      </c>
      <c r="K918" s="53"/>
    </row>
    <row r="919" spans="1:11" s="32" customFormat="1">
      <c r="A919" s="40">
        <v>913</v>
      </c>
      <c r="B919" s="40">
        <v>3080245209</v>
      </c>
      <c r="C919" s="15" t="s">
        <v>381</v>
      </c>
      <c r="D919" s="11" t="s">
        <v>1577</v>
      </c>
      <c r="E919" s="40">
        <v>10</v>
      </c>
      <c r="F919" s="40" t="s">
        <v>18</v>
      </c>
      <c r="G919" s="41">
        <v>34.15</v>
      </c>
      <c r="H919" s="58"/>
      <c r="I919" s="60"/>
      <c r="J919" s="40" t="s">
        <v>19</v>
      </c>
      <c r="K919" s="53"/>
    </row>
    <row r="920" spans="1:11" s="32" customFormat="1">
      <c r="A920" s="40">
        <v>914</v>
      </c>
      <c r="B920" s="40">
        <v>3080245211</v>
      </c>
      <c r="C920" s="15" t="s">
        <v>389</v>
      </c>
      <c r="D920" s="11" t="s">
        <v>1578</v>
      </c>
      <c r="E920" s="40">
        <v>2</v>
      </c>
      <c r="F920" s="40" t="s">
        <v>18</v>
      </c>
      <c r="G920" s="41">
        <v>60</v>
      </c>
      <c r="H920" s="58"/>
      <c r="I920" s="60"/>
      <c r="J920" s="40" t="s">
        <v>19</v>
      </c>
      <c r="K920" s="53"/>
    </row>
    <row r="921" spans="1:11" s="32" customFormat="1">
      <c r="A921" s="40">
        <v>915</v>
      </c>
      <c r="B921" s="40">
        <v>3080245226</v>
      </c>
      <c r="C921" s="15" t="s">
        <v>381</v>
      </c>
      <c r="D921" s="11" t="s">
        <v>1579</v>
      </c>
      <c r="E921" s="40">
        <v>8</v>
      </c>
      <c r="F921" s="40" t="s">
        <v>18</v>
      </c>
      <c r="G921" s="41">
        <v>184</v>
      </c>
      <c r="H921" s="58"/>
      <c r="I921" s="60"/>
      <c r="J921" s="40" t="s">
        <v>19</v>
      </c>
      <c r="K921" s="53"/>
    </row>
    <row r="922" spans="1:11" s="32" customFormat="1">
      <c r="A922" s="40">
        <v>916</v>
      </c>
      <c r="B922" s="40">
        <v>3080245227</v>
      </c>
      <c r="C922" s="15" t="s">
        <v>381</v>
      </c>
      <c r="D922" s="11" t="s">
        <v>1580</v>
      </c>
      <c r="E922" s="40">
        <v>4</v>
      </c>
      <c r="F922" s="40" t="s">
        <v>18</v>
      </c>
      <c r="G922" s="41">
        <v>85.48</v>
      </c>
      <c r="H922" s="58"/>
      <c r="I922" s="60"/>
      <c r="J922" s="40" t="s">
        <v>19</v>
      </c>
      <c r="K922" s="53"/>
    </row>
    <row r="923" spans="1:11" s="32" customFormat="1">
      <c r="A923" s="40">
        <v>917</v>
      </c>
      <c r="B923" s="40">
        <v>3080245228</v>
      </c>
      <c r="C923" s="15" t="s">
        <v>381</v>
      </c>
      <c r="D923" s="11" t="s">
        <v>1581</v>
      </c>
      <c r="E923" s="40">
        <v>2</v>
      </c>
      <c r="F923" s="40" t="s">
        <v>18</v>
      </c>
      <c r="G923" s="41">
        <v>64</v>
      </c>
      <c r="H923" s="58"/>
      <c r="I923" s="60"/>
      <c r="J923" s="40" t="s">
        <v>19</v>
      </c>
      <c r="K923" s="53"/>
    </row>
    <row r="924" spans="1:11" s="32" customFormat="1">
      <c r="A924" s="40">
        <v>918</v>
      </c>
      <c r="B924" s="40">
        <v>3080245229</v>
      </c>
      <c r="C924" s="15" t="s">
        <v>390</v>
      </c>
      <c r="D924" s="11" t="s">
        <v>1582</v>
      </c>
      <c r="E924" s="40">
        <v>5</v>
      </c>
      <c r="F924" s="40" t="s">
        <v>18</v>
      </c>
      <c r="G924" s="41">
        <v>662.4</v>
      </c>
      <c r="H924" s="58"/>
      <c r="I924" s="60"/>
      <c r="J924" s="40" t="s">
        <v>19</v>
      </c>
      <c r="K924" s="53"/>
    </row>
    <row r="925" spans="1:11" s="32" customFormat="1">
      <c r="A925" s="40">
        <v>919</v>
      </c>
      <c r="B925" s="40">
        <v>3080245231</v>
      </c>
      <c r="C925" s="15" t="s">
        <v>390</v>
      </c>
      <c r="D925" s="11" t="s">
        <v>1583</v>
      </c>
      <c r="E925" s="40">
        <v>5</v>
      </c>
      <c r="F925" s="40" t="s">
        <v>18</v>
      </c>
      <c r="G925" s="41">
        <v>816.25</v>
      </c>
      <c r="H925" s="58"/>
      <c r="I925" s="60"/>
      <c r="J925" s="40" t="s">
        <v>19</v>
      </c>
      <c r="K925" s="53"/>
    </row>
    <row r="926" spans="1:11" s="32" customFormat="1">
      <c r="A926" s="40">
        <v>920</v>
      </c>
      <c r="B926" s="40">
        <v>3080246400</v>
      </c>
      <c r="C926" s="15" t="s">
        <v>168</v>
      </c>
      <c r="D926" s="11" t="s">
        <v>1584</v>
      </c>
      <c r="E926" s="40">
        <v>50</v>
      </c>
      <c r="F926" s="40" t="s">
        <v>18</v>
      </c>
      <c r="G926" s="41">
        <v>171</v>
      </c>
      <c r="H926" s="58"/>
      <c r="I926" s="60"/>
      <c r="J926" s="40" t="s">
        <v>19</v>
      </c>
      <c r="K926" s="53"/>
    </row>
    <row r="927" spans="1:11" s="32" customFormat="1">
      <c r="A927" s="40">
        <v>921</v>
      </c>
      <c r="B927" s="40">
        <v>3080246401</v>
      </c>
      <c r="C927" s="15" t="s">
        <v>168</v>
      </c>
      <c r="D927" s="11" t="s">
        <v>1585</v>
      </c>
      <c r="E927" s="40">
        <v>79</v>
      </c>
      <c r="F927" s="40" t="s">
        <v>18</v>
      </c>
      <c r="G927" s="42">
        <v>2836.1</v>
      </c>
      <c r="H927" s="58"/>
      <c r="I927" s="60"/>
      <c r="J927" s="40" t="s">
        <v>19</v>
      </c>
      <c r="K927" s="53"/>
    </row>
    <row r="928" spans="1:11" s="32" customFormat="1">
      <c r="A928" s="40">
        <v>922</v>
      </c>
      <c r="B928" s="40">
        <v>3080246402</v>
      </c>
      <c r="C928" s="15" t="s">
        <v>168</v>
      </c>
      <c r="D928" s="11" t="s">
        <v>1586</v>
      </c>
      <c r="E928" s="40">
        <v>12</v>
      </c>
      <c r="F928" s="40" t="s">
        <v>18</v>
      </c>
      <c r="G928" s="41">
        <v>288.83999999999997</v>
      </c>
      <c r="H928" s="58"/>
      <c r="I928" s="60"/>
      <c r="J928" s="40" t="s">
        <v>19</v>
      </c>
      <c r="K928" s="53"/>
    </row>
    <row r="929" spans="1:11" s="32" customFormat="1">
      <c r="A929" s="40">
        <v>923</v>
      </c>
      <c r="B929" s="40">
        <v>3080247648</v>
      </c>
      <c r="C929" s="15" t="s">
        <v>384</v>
      </c>
      <c r="D929" s="11" t="s">
        <v>1587</v>
      </c>
      <c r="E929" s="40">
        <v>12</v>
      </c>
      <c r="F929" s="40" t="s">
        <v>18</v>
      </c>
      <c r="G929" s="42">
        <v>4491.96</v>
      </c>
      <c r="H929" s="58"/>
      <c r="I929" s="60"/>
      <c r="J929" s="40" t="s">
        <v>19</v>
      </c>
      <c r="K929" s="53"/>
    </row>
    <row r="930" spans="1:11" s="32" customFormat="1">
      <c r="A930" s="40">
        <v>924</v>
      </c>
      <c r="B930" s="40">
        <v>3080247650</v>
      </c>
      <c r="C930" s="15" t="s">
        <v>384</v>
      </c>
      <c r="D930" s="11" t="s">
        <v>1588</v>
      </c>
      <c r="E930" s="40">
        <v>10</v>
      </c>
      <c r="F930" s="40" t="s">
        <v>18</v>
      </c>
      <c r="G930" s="42">
        <v>2393.1999999999998</v>
      </c>
      <c r="H930" s="58"/>
      <c r="I930" s="60"/>
      <c r="J930" s="40" t="s">
        <v>19</v>
      </c>
      <c r="K930" s="53"/>
    </row>
    <row r="931" spans="1:11" s="32" customFormat="1">
      <c r="A931" s="40">
        <v>925</v>
      </c>
      <c r="B931" s="40">
        <v>3080247651</v>
      </c>
      <c r="C931" s="15" t="s">
        <v>384</v>
      </c>
      <c r="D931" s="11" t="s">
        <v>1589</v>
      </c>
      <c r="E931" s="40">
        <v>8</v>
      </c>
      <c r="F931" s="40" t="s">
        <v>18</v>
      </c>
      <c r="G931" s="42">
        <v>3336.72</v>
      </c>
      <c r="H931" s="58"/>
      <c r="I931" s="60"/>
      <c r="J931" s="40" t="s">
        <v>19</v>
      </c>
      <c r="K931" s="53"/>
    </row>
    <row r="932" spans="1:11" s="32" customFormat="1">
      <c r="A932" s="40">
        <v>926</v>
      </c>
      <c r="B932" s="40">
        <v>3080247652</v>
      </c>
      <c r="C932" s="15" t="s">
        <v>384</v>
      </c>
      <c r="D932" s="11" t="s">
        <v>1590</v>
      </c>
      <c r="E932" s="40">
        <v>4</v>
      </c>
      <c r="F932" s="40" t="s">
        <v>18</v>
      </c>
      <c r="G932" s="41">
        <v>694</v>
      </c>
      <c r="H932" s="58"/>
      <c r="I932" s="60"/>
      <c r="J932" s="40" t="s">
        <v>19</v>
      </c>
      <c r="K932" s="53"/>
    </row>
    <row r="933" spans="1:11" s="32" customFormat="1">
      <c r="A933" s="40">
        <v>927</v>
      </c>
      <c r="B933" s="40">
        <v>3080247653</v>
      </c>
      <c r="C933" s="15" t="s">
        <v>384</v>
      </c>
      <c r="D933" s="11" t="s">
        <v>1591</v>
      </c>
      <c r="E933" s="40">
        <v>1</v>
      </c>
      <c r="F933" s="40" t="s">
        <v>18</v>
      </c>
      <c r="G933" s="41">
        <v>385.42</v>
      </c>
      <c r="H933" s="58"/>
      <c r="I933" s="60"/>
      <c r="J933" s="40" t="s">
        <v>19</v>
      </c>
      <c r="K933" s="53"/>
    </row>
    <row r="934" spans="1:11" s="32" customFormat="1">
      <c r="A934" s="40">
        <v>928</v>
      </c>
      <c r="B934" s="40">
        <v>3080247654</v>
      </c>
      <c r="C934" s="15" t="s">
        <v>384</v>
      </c>
      <c r="D934" s="11" t="s">
        <v>1592</v>
      </c>
      <c r="E934" s="40">
        <v>14</v>
      </c>
      <c r="F934" s="40" t="s">
        <v>18</v>
      </c>
      <c r="G934" s="42">
        <v>2692.34</v>
      </c>
      <c r="H934" s="58"/>
      <c r="I934" s="60"/>
      <c r="J934" s="40" t="s">
        <v>19</v>
      </c>
      <c r="K934" s="53"/>
    </row>
    <row r="935" spans="1:11" s="32" customFormat="1">
      <c r="A935" s="40">
        <v>929</v>
      </c>
      <c r="B935" s="40">
        <v>3080247655</v>
      </c>
      <c r="C935" s="15" t="s">
        <v>384</v>
      </c>
      <c r="D935" s="11" t="s">
        <v>1593</v>
      </c>
      <c r="E935" s="40">
        <v>5</v>
      </c>
      <c r="F935" s="40" t="s">
        <v>18</v>
      </c>
      <c r="G935" s="42">
        <v>1917.3</v>
      </c>
      <c r="H935" s="58"/>
      <c r="I935" s="60"/>
      <c r="J935" s="40" t="s">
        <v>19</v>
      </c>
      <c r="K935" s="53"/>
    </row>
    <row r="936" spans="1:11" s="32" customFormat="1">
      <c r="A936" s="40">
        <v>930</v>
      </c>
      <c r="B936" s="40">
        <v>3080247656</v>
      </c>
      <c r="C936" s="15" t="s">
        <v>384</v>
      </c>
      <c r="D936" s="11" t="s">
        <v>1594</v>
      </c>
      <c r="E936" s="40">
        <v>3</v>
      </c>
      <c r="F936" s="40" t="s">
        <v>18</v>
      </c>
      <c r="G936" s="41">
        <v>279.39999999999998</v>
      </c>
      <c r="H936" s="58"/>
      <c r="I936" s="60"/>
      <c r="J936" s="40" t="s">
        <v>19</v>
      </c>
      <c r="K936" s="53"/>
    </row>
    <row r="937" spans="1:11" s="32" customFormat="1">
      <c r="A937" s="40">
        <v>931</v>
      </c>
      <c r="B937" s="40">
        <v>3080247657</v>
      </c>
      <c r="C937" s="15" t="s">
        <v>384</v>
      </c>
      <c r="D937" s="11" t="s">
        <v>1595</v>
      </c>
      <c r="E937" s="40">
        <v>3</v>
      </c>
      <c r="F937" s="40" t="s">
        <v>18</v>
      </c>
      <c r="G937" s="41">
        <v>573.42999999999995</v>
      </c>
      <c r="H937" s="58"/>
      <c r="I937" s="60"/>
      <c r="J937" s="40" t="s">
        <v>19</v>
      </c>
      <c r="K937" s="53"/>
    </row>
    <row r="938" spans="1:11" s="32" customFormat="1">
      <c r="A938" s="40">
        <v>932</v>
      </c>
      <c r="B938" s="40">
        <v>3080247658</v>
      </c>
      <c r="C938" s="15" t="s">
        <v>384</v>
      </c>
      <c r="D938" s="11" t="s">
        <v>1596</v>
      </c>
      <c r="E938" s="40">
        <v>2</v>
      </c>
      <c r="F938" s="40" t="s">
        <v>18</v>
      </c>
      <c r="G938" s="41">
        <v>275.17</v>
      </c>
      <c r="H938" s="58"/>
      <c r="I938" s="60"/>
      <c r="J938" s="40" t="s">
        <v>19</v>
      </c>
      <c r="K938" s="53"/>
    </row>
    <row r="939" spans="1:11" s="32" customFormat="1">
      <c r="A939" s="40">
        <v>933</v>
      </c>
      <c r="B939" s="40">
        <v>3080247659</v>
      </c>
      <c r="C939" s="15" t="s">
        <v>384</v>
      </c>
      <c r="D939" s="11" t="s">
        <v>1597</v>
      </c>
      <c r="E939" s="40">
        <v>1</v>
      </c>
      <c r="F939" s="40" t="s">
        <v>18</v>
      </c>
      <c r="G939" s="41">
        <v>293.27999999999997</v>
      </c>
      <c r="H939" s="58"/>
      <c r="I939" s="60"/>
      <c r="J939" s="40" t="s">
        <v>19</v>
      </c>
      <c r="K939" s="53"/>
    </row>
    <row r="940" spans="1:11" s="32" customFormat="1">
      <c r="A940" s="40">
        <v>934</v>
      </c>
      <c r="B940" s="40">
        <v>3080247660</v>
      </c>
      <c r="C940" s="15" t="s">
        <v>384</v>
      </c>
      <c r="D940" s="11" t="s">
        <v>1598</v>
      </c>
      <c r="E940" s="40">
        <v>2</v>
      </c>
      <c r="F940" s="40" t="s">
        <v>18</v>
      </c>
      <c r="G940" s="41">
        <v>178.94</v>
      </c>
      <c r="H940" s="58"/>
      <c r="I940" s="60"/>
      <c r="J940" s="40" t="s">
        <v>19</v>
      </c>
      <c r="K940" s="53"/>
    </row>
    <row r="941" spans="1:11" s="32" customFormat="1">
      <c r="A941" s="40">
        <v>935</v>
      </c>
      <c r="B941" s="40">
        <v>3080247661</v>
      </c>
      <c r="C941" s="15" t="s">
        <v>384</v>
      </c>
      <c r="D941" s="11" t="s">
        <v>1599</v>
      </c>
      <c r="E941" s="40">
        <v>8</v>
      </c>
      <c r="F941" s="40" t="s">
        <v>18</v>
      </c>
      <c r="G941" s="42">
        <v>1802.32</v>
      </c>
      <c r="H941" s="58"/>
      <c r="I941" s="60"/>
      <c r="J941" s="40" t="s">
        <v>19</v>
      </c>
      <c r="K941" s="53"/>
    </row>
    <row r="942" spans="1:11" s="32" customFormat="1">
      <c r="A942" s="40">
        <v>936</v>
      </c>
      <c r="B942" s="40">
        <v>3080247662</v>
      </c>
      <c r="C942" s="15" t="s">
        <v>384</v>
      </c>
      <c r="D942" s="11" t="s">
        <v>1600</v>
      </c>
      <c r="E942" s="40">
        <v>4</v>
      </c>
      <c r="F942" s="40" t="s">
        <v>18</v>
      </c>
      <c r="G942" s="41">
        <v>217.32</v>
      </c>
      <c r="H942" s="58"/>
      <c r="I942" s="60"/>
      <c r="J942" s="40" t="s">
        <v>19</v>
      </c>
      <c r="K942" s="53"/>
    </row>
    <row r="943" spans="1:11" s="32" customFormat="1">
      <c r="A943" s="40">
        <v>937</v>
      </c>
      <c r="B943" s="40">
        <v>3080247663</v>
      </c>
      <c r="C943" s="15" t="s">
        <v>384</v>
      </c>
      <c r="D943" s="11" t="s">
        <v>1601</v>
      </c>
      <c r="E943" s="40">
        <v>11</v>
      </c>
      <c r="F943" s="40" t="s">
        <v>18</v>
      </c>
      <c r="G943" s="42">
        <v>2839.32</v>
      </c>
      <c r="H943" s="58"/>
      <c r="I943" s="60"/>
      <c r="J943" s="40" t="s">
        <v>19</v>
      </c>
      <c r="K943" s="53"/>
    </row>
    <row r="944" spans="1:11" s="32" customFormat="1">
      <c r="A944" s="40">
        <v>938</v>
      </c>
      <c r="B944" s="40">
        <v>3080247664</v>
      </c>
      <c r="C944" s="15" t="s">
        <v>384</v>
      </c>
      <c r="D944" s="11" t="s">
        <v>1602</v>
      </c>
      <c r="E944" s="40">
        <v>3</v>
      </c>
      <c r="F944" s="40" t="s">
        <v>18</v>
      </c>
      <c r="G944" s="41">
        <v>416.39</v>
      </c>
      <c r="H944" s="58"/>
      <c r="I944" s="60"/>
      <c r="J944" s="40" t="s">
        <v>19</v>
      </c>
      <c r="K944" s="53"/>
    </row>
    <row r="945" spans="1:11" s="32" customFormat="1">
      <c r="A945" s="40">
        <v>939</v>
      </c>
      <c r="B945" s="40">
        <v>3080247665</v>
      </c>
      <c r="C945" s="15" t="s">
        <v>384</v>
      </c>
      <c r="D945" s="11" t="s">
        <v>1603</v>
      </c>
      <c r="E945" s="40">
        <v>14</v>
      </c>
      <c r="F945" s="40" t="s">
        <v>18</v>
      </c>
      <c r="G945" s="42">
        <v>3544.38</v>
      </c>
      <c r="H945" s="58"/>
      <c r="I945" s="60"/>
      <c r="J945" s="40" t="s">
        <v>19</v>
      </c>
      <c r="K945" s="53"/>
    </row>
    <row r="946" spans="1:11" s="32" customFormat="1">
      <c r="A946" s="40">
        <v>940</v>
      </c>
      <c r="B946" s="40">
        <v>3080247666</v>
      </c>
      <c r="C946" s="15" t="s">
        <v>384</v>
      </c>
      <c r="D946" s="11" t="s">
        <v>1604</v>
      </c>
      <c r="E946" s="40">
        <v>25</v>
      </c>
      <c r="F946" s="40" t="s">
        <v>18</v>
      </c>
      <c r="G946" s="42">
        <v>1336.75</v>
      </c>
      <c r="H946" s="58"/>
      <c r="I946" s="60"/>
      <c r="J946" s="40" t="s">
        <v>19</v>
      </c>
      <c r="K946" s="53"/>
    </row>
    <row r="947" spans="1:11" s="32" customFormat="1">
      <c r="A947" s="40">
        <v>941</v>
      </c>
      <c r="B947" s="40">
        <v>3080247667</v>
      </c>
      <c r="C947" s="15" t="s">
        <v>384</v>
      </c>
      <c r="D947" s="11" t="s">
        <v>1605</v>
      </c>
      <c r="E947" s="40">
        <v>23</v>
      </c>
      <c r="F947" s="40" t="s">
        <v>18</v>
      </c>
      <c r="G947" s="42">
        <v>2189.83</v>
      </c>
      <c r="H947" s="58"/>
      <c r="I947" s="60"/>
      <c r="J947" s="40" t="s">
        <v>19</v>
      </c>
      <c r="K947" s="53"/>
    </row>
    <row r="948" spans="1:11" s="32" customFormat="1">
      <c r="A948" s="40">
        <v>942</v>
      </c>
      <c r="B948" s="40">
        <v>3080247668</v>
      </c>
      <c r="C948" s="15" t="s">
        <v>384</v>
      </c>
      <c r="D948" s="11" t="s">
        <v>1606</v>
      </c>
      <c r="E948" s="40">
        <v>7</v>
      </c>
      <c r="F948" s="40" t="s">
        <v>18</v>
      </c>
      <c r="G948" s="42">
        <v>1226.47</v>
      </c>
      <c r="H948" s="58"/>
      <c r="I948" s="60"/>
      <c r="J948" s="40" t="s">
        <v>19</v>
      </c>
      <c r="K948" s="53"/>
    </row>
    <row r="949" spans="1:11" s="32" customFormat="1">
      <c r="A949" s="40">
        <v>943</v>
      </c>
      <c r="B949" s="40">
        <v>3080247669</v>
      </c>
      <c r="C949" s="15" t="s">
        <v>384</v>
      </c>
      <c r="D949" s="11" t="s">
        <v>1607</v>
      </c>
      <c r="E949" s="40">
        <v>9</v>
      </c>
      <c r="F949" s="40" t="s">
        <v>18</v>
      </c>
      <c r="G949" s="41">
        <v>557.4</v>
      </c>
      <c r="H949" s="58"/>
      <c r="I949" s="60"/>
      <c r="J949" s="40" t="s">
        <v>19</v>
      </c>
      <c r="K949" s="53"/>
    </row>
    <row r="950" spans="1:11" s="32" customFormat="1">
      <c r="A950" s="40">
        <v>944</v>
      </c>
      <c r="B950" s="40">
        <v>3080247670</v>
      </c>
      <c r="C950" s="15" t="s">
        <v>384</v>
      </c>
      <c r="D950" s="11" t="s">
        <v>1608</v>
      </c>
      <c r="E950" s="40">
        <v>19</v>
      </c>
      <c r="F950" s="40" t="s">
        <v>18</v>
      </c>
      <c r="G950" s="42">
        <v>1563.7</v>
      </c>
      <c r="H950" s="58"/>
      <c r="I950" s="60"/>
      <c r="J950" s="40" t="s">
        <v>19</v>
      </c>
      <c r="K950" s="53"/>
    </row>
    <row r="951" spans="1:11" s="32" customFormat="1">
      <c r="A951" s="40">
        <v>945</v>
      </c>
      <c r="B951" s="40">
        <v>3080247671</v>
      </c>
      <c r="C951" s="15" t="s">
        <v>384</v>
      </c>
      <c r="D951" s="11" t="s">
        <v>1609</v>
      </c>
      <c r="E951" s="40">
        <v>4</v>
      </c>
      <c r="F951" s="40" t="s">
        <v>18</v>
      </c>
      <c r="G951" s="41">
        <v>620.55999999999995</v>
      </c>
      <c r="H951" s="58"/>
      <c r="I951" s="60"/>
      <c r="J951" s="40" t="s">
        <v>19</v>
      </c>
      <c r="K951" s="53"/>
    </row>
    <row r="952" spans="1:11" s="32" customFormat="1">
      <c r="A952" s="40">
        <v>946</v>
      </c>
      <c r="B952" s="40">
        <v>3080247672</v>
      </c>
      <c r="C952" s="15" t="s">
        <v>384</v>
      </c>
      <c r="D952" s="11" t="s">
        <v>1610</v>
      </c>
      <c r="E952" s="40">
        <v>3</v>
      </c>
      <c r="F952" s="40" t="s">
        <v>18</v>
      </c>
      <c r="G952" s="41">
        <v>272.52</v>
      </c>
      <c r="H952" s="58"/>
      <c r="I952" s="60"/>
      <c r="J952" s="40" t="s">
        <v>19</v>
      </c>
      <c r="K952" s="53"/>
    </row>
    <row r="953" spans="1:11" s="32" customFormat="1">
      <c r="A953" s="40">
        <v>947</v>
      </c>
      <c r="B953" s="40">
        <v>3080247673</v>
      </c>
      <c r="C953" s="15" t="s">
        <v>384</v>
      </c>
      <c r="D953" s="11" t="s">
        <v>1611</v>
      </c>
      <c r="E953" s="40">
        <v>1</v>
      </c>
      <c r="F953" s="40" t="s">
        <v>18</v>
      </c>
      <c r="G953" s="41">
        <v>238.46</v>
      </c>
      <c r="H953" s="58"/>
      <c r="I953" s="60"/>
      <c r="J953" s="40" t="s">
        <v>19</v>
      </c>
      <c r="K953" s="53"/>
    </row>
    <row r="954" spans="1:11" s="32" customFormat="1">
      <c r="A954" s="40">
        <v>948</v>
      </c>
      <c r="B954" s="40">
        <v>3080247674</v>
      </c>
      <c r="C954" s="15" t="s">
        <v>384</v>
      </c>
      <c r="D954" s="11" t="s">
        <v>1612</v>
      </c>
      <c r="E954" s="40">
        <v>13</v>
      </c>
      <c r="F954" s="40" t="s">
        <v>18</v>
      </c>
      <c r="G954" s="41">
        <v>507.13</v>
      </c>
      <c r="H954" s="58"/>
      <c r="I954" s="60"/>
      <c r="J954" s="40" t="s">
        <v>19</v>
      </c>
      <c r="K954" s="53"/>
    </row>
    <row r="955" spans="1:11" s="32" customFormat="1">
      <c r="A955" s="40">
        <v>949</v>
      </c>
      <c r="B955" s="40">
        <v>3080247675</v>
      </c>
      <c r="C955" s="15" t="s">
        <v>384</v>
      </c>
      <c r="D955" s="11" t="s">
        <v>1613</v>
      </c>
      <c r="E955" s="40">
        <v>12</v>
      </c>
      <c r="F955" s="40" t="s">
        <v>18</v>
      </c>
      <c r="G955" s="42">
        <v>1605.24</v>
      </c>
      <c r="H955" s="58"/>
      <c r="I955" s="60"/>
      <c r="J955" s="40" t="s">
        <v>19</v>
      </c>
      <c r="K955" s="53"/>
    </row>
    <row r="956" spans="1:11" s="32" customFormat="1">
      <c r="A956" s="40">
        <v>950</v>
      </c>
      <c r="B956" s="40">
        <v>3080247676</v>
      </c>
      <c r="C956" s="15" t="s">
        <v>384</v>
      </c>
      <c r="D956" s="11" t="s">
        <v>1614</v>
      </c>
      <c r="E956" s="40">
        <v>6</v>
      </c>
      <c r="F956" s="40" t="s">
        <v>18</v>
      </c>
      <c r="G956" s="41">
        <v>510.6</v>
      </c>
      <c r="H956" s="58"/>
      <c r="I956" s="60"/>
      <c r="J956" s="40" t="s">
        <v>19</v>
      </c>
      <c r="K956" s="53"/>
    </row>
    <row r="957" spans="1:11" s="32" customFormat="1">
      <c r="A957" s="40">
        <v>951</v>
      </c>
      <c r="B957" s="40">
        <v>3080247677</v>
      </c>
      <c r="C957" s="15" t="s">
        <v>384</v>
      </c>
      <c r="D957" s="11" t="s">
        <v>1615</v>
      </c>
      <c r="E957" s="40">
        <v>14</v>
      </c>
      <c r="F957" s="40" t="s">
        <v>18</v>
      </c>
      <c r="G957" s="41">
        <v>971.6</v>
      </c>
      <c r="H957" s="58"/>
      <c r="I957" s="60"/>
      <c r="J957" s="40" t="s">
        <v>19</v>
      </c>
      <c r="K957" s="53"/>
    </row>
    <row r="958" spans="1:11" s="32" customFormat="1">
      <c r="A958" s="40">
        <v>952</v>
      </c>
      <c r="B958" s="40">
        <v>3080247678</v>
      </c>
      <c r="C958" s="15" t="s">
        <v>384</v>
      </c>
      <c r="D958" s="11" t="s">
        <v>1616</v>
      </c>
      <c r="E958" s="40">
        <v>8</v>
      </c>
      <c r="F958" s="40" t="s">
        <v>18</v>
      </c>
      <c r="G958" s="41">
        <v>799.98</v>
      </c>
      <c r="H958" s="58"/>
      <c r="I958" s="60"/>
      <c r="J958" s="40" t="s">
        <v>19</v>
      </c>
      <c r="K958" s="53"/>
    </row>
    <row r="959" spans="1:11" s="32" customFormat="1">
      <c r="A959" s="40">
        <v>953</v>
      </c>
      <c r="B959" s="40">
        <v>3080247679</v>
      </c>
      <c r="C959" s="15" t="s">
        <v>384</v>
      </c>
      <c r="D959" s="11" t="s">
        <v>1617</v>
      </c>
      <c r="E959" s="40">
        <v>4</v>
      </c>
      <c r="F959" s="40" t="s">
        <v>18</v>
      </c>
      <c r="G959" s="41">
        <v>581.77</v>
      </c>
      <c r="H959" s="58"/>
      <c r="I959" s="60"/>
      <c r="J959" s="40" t="s">
        <v>19</v>
      </c>
      <c r="K959" s="53"/>
    </row>
    <row r="960" spans="1:11" s="32" customFormat="1">
      <c r="A960" s="40">
        <v>954</v>
      </c>
      <c r="B960" s="40">
        <v>3080247680</v>
      </c>
      <c r="C960" s="15" t="s">
        <v>384</v>
      </c>
      <c r="D960" s="11" t="s">
        <v>1618</v>
      </c>
      <c r="E960" s="40">
        <v>1</v>
      </c>
      <c r="F960" s="40" t="s">
        <v>18</v>
      </c>
      <c r="G960" s="41">
        <v>175.21</v>
      </c>
      <c r="H960" s="58"/>
      <c r="I960" s="60"/>
      <c r="J960" s="40" t="s">
        <v>19</v>
      </c>
      <c r="K960" s="53"/>
    </row>
    <row r="961" spans="1:11" s="32" customFormat="1">
      <c r="A961" s="40">
        <v>955</v>
      </c>
      <c r="B961" s="40">
        <v>3080247681</v>
      </c>
      <c r="C961" s="15" t="s">
        <v>384</v>
      </c>
      <c r="D961" s="11" t="s">
        <v>1619</v>
      </c>
      <c r="E961" s="40">
        <v>22</v>
      </c>
      <c r="F961" s="40" t="s">
        <v>18</v>
      </c>
      <c r="G961" s="42">
        <v>4265.8</v>
      </c>
      <c r="H961" s="58"/>
      <c r="I961" s="60"/>
      <c r="J961" s="40" t="s">
        <v>19</v>
      </c>
      <c r="K961" s="53"/>
    </row>
    <row r="962" spans="1:11" s="32" customFormat="1">
      <c r="A962" s="40">
        <v>956</v>
      </c>
      <c r="B962" s="40">
        <v>3080247682</v>
      </c>
      <c r="C962" s="15" t="s">
        <v>384</v>
      </c>
      <c r="D962" s="11" t="s">
        <v>1620</v>
      </c>
      <c r="E962" s="40">
        <v>2</v>
      </c>
      <c r="F962" s="40" t="s">
        <v>18</v>
      </c>
      <c r="G962" s="41">
        <v>229.12</v>
      </c>
      <c r="H962" s="58"/>
      <c r="I962" s="60"/>
      <c r="J962" s="40" t="s">
        <v>19</v>
      </c>
      <c r="K962" s="53"/>
    </row>
    <row r="963" spans="1:11" s="32" customFormat="1">
      <c r="A963" s="40">
        <v>957</v>
      </c>
      <c r="B963" s="40">
        <v>3080247683</v>
      </c>
      <c r="C963" s="15" t="s">
        <v>384</v>
      </c>
      <c r="D963" s="11" t="s">
        <v>1621</v>
      </c>
      <c r="E963" s="40">
        <v>2</v>
      </c>
      <c r="F963" s="40" t="s">
        <v>18</v>
      </c>
      <c r="G963" s="42">
        <v>2063.2399999999998</v>
      </c>
      <c r="H963" s="58"/>
      <c r="I963" s="60"/>
      <c r="J963" s="40" t="s">
        <v>19</v>
      </c>
      <c r="K963" s="53"/>
    </row>
    <row r="964" spans="1:11" s="32" customFormat="1">
      <c r="A964" s="40">
        <v>958</v>
      </c>
      <c r="B964" s="40">
        <v>3080247695</v>
      </c>
      <c r="C964" s="15" t="s">
        <v>378</v>
      </c>
      <c r="D964" s="11" t="s">
        <v>1622</v>
      </c>
      <c r="E964" s="40">
        <v>58</v>
      </c>
      <c r="F964" s="40" t="s">
        <v>18</v>
      </c>
      <c r="G964" s="41">
        <v>501.12</v>
      </c>
      <c r="H964" s="58"/>
      <c r="I964" s="60"/>
      <c r="J964" s="40" t="s">
        <v>19</v>
      </c>
      <c r="K964" s="53"/>
    </row>
    <row r="965" spans="1:11" s="32" customFormat="1">
      <c r="A965" s="40">
        <v>959</v>
      </c>
      <c r="B965" s="40">
        <v>3080247696</v>
      </c>
      <c r="C965" s="15" t="s">
        <v>378</v>
      </c>
      <c r="D965" s="11" t="s">
        <v>1623</v>
      </c>
      <c r="E965" s="40">
        <v>20</v>
      </c>
      <c r="F965" s="40" t="s">
        <v>18</v>
      </c>
      <c r="G965" s="41">
        <v>256.39999999999998</v>
      </c>
      <c r="H965" s="58"/>
      <c r="I965" s="60"/>
      <c r="J965" s="40" t="s">
        <v>19</v>
      </c>
      <c r="K965" s="53"/>
    </row>
    <row r="966" spans="1:11" s="32" customFormat="1">
      <c r="A966" s="40">
        <v>960</v>
      </c>
      <c r="B966" s="40">
        <v>3080247697</v>
      </c>
      <c r="C966" s="15" t="s">
        <v>378</v>
      </c>
      <c r="D966" s="11" t="s">
        <v>1624</v>
      </c>
      <c r="E966" s="40">
        <v>2</v>
      </c>
      <c r="F966" s="40" t="s">
        <v>18</v>
      </c>
      <c r="G966" s="41">
        <v>8.5399999999999991</v>
      </c>
      <c r="H966" s="58"/>
      <c r="I966" s="60"/>
      <c r="J966" s="40" t="s">
        <v>19</v>
      </c>
      <c r="K966" s="53"/>
    </row>
    <row r="967" spans="1:11" s="32" customFormat="1">
      <c r="A967" s="40">
        <v>961</v>
      </c>
      <c r="B967" s="40">
        <v>3080247698</v>
      </c>
      <c r="C967" s="15" t="s">
        <v>378</v>
      </c>
      <c r="D967" s="11" t="s">
        <v>1625</v>
      </c>
      <c r="E967" s="40">
        <v>59</v>
      </c>
      <c r="F967" s="40" t="s">
        <v>18</v>
      </c>
      <c r="G967" s="41">
        <v>703.28</v>
      </c>
      <c r="H967" s="58"/>
      <c r="I967" s="60"/>
      <c r="J967" s="40" t="s">
        <v>19</v>
      </c>
      <c r="K967" s="53"/>
    </row>
    <row r="968" spans="1:11" s="32" customFormat="1">
      <c r="A968" s="40">
        <v>962</v>
      </c>
      <c r="B968" s="40">
        <v>3080258089</v>
      </c>
      <c r="C968" s="15" t="s">
        <v>391</v>
      </c>
      <c r="D968" s="11" t="s">
        <v>1626</v>
      </c>
      <c r="E968" s="40">
        <v>2</v>
      </c>
      <c r="F968" s="40" t="s">
        <v>18</v>
      </c>
      <c r="G968" s="41">
        <v>59.82</v>
      </c>
      <c r="H968" s="58"/>
      <c r="I968" s="60"/>
      <c r="J968" s="40" t="s">
        <v>19</v>
      </c>
      <c r="K968" s="53"/>
    </row>
    <row r="969" spans="1:11" s="32" customFormat="1">
      <c r="A969" s="40">
        <v>963</v>
      </c>
      <c r="B969" s="40">
        <v>3080259182</v>
      </c>
      <c r="C969" s="15" t="s">
        <v>391</v>
      </c>
      <c r="D969" s="11" t="s">
        <v>1627</v>
      </c>
      <c r="E969" s="40">
        <v>2</v>
      </c>
      <c r="F969" s="40" t="s">
        <v>18</v>
      </c>
      <c r="G969" s="41">
        <v>41.02</v>
      </c>
      <c r="H969" s="58"/>
      <c r="I969" s="60"/>
      <c r="J969" s="40" t="s">
        <v>19</v>
      </c>
      <c r="K969" s="53"/>
    </row>
    <row r="970" spans="1:11" s="32" customFormat="1">
      <c r="A970" s="40">
        <v>964</v>
      </c>
      <c r="B970" s="40">
        <v>3080260857</v>
      </c>
      <c r="C970" s="15" t="s">
        <v>168</v>
      </c>
      <c r="D970" s="11" t="s">
        <v>1628</v>
      </c>
      <c r="E970" s="40">
        <v>12</v>
      </c>
      <c r="F970" s="40" t="s">
        <v>18</v>
      </c>
      <c r="G970" s="41">
        <v>697.44</v>
      </c>
      <c r="H970" s="58"/>
      <c r="I970" s="60"/>
      <c r="J970" s="40" t="s">
        <v>19</v>
      </c>
      <c r="K970" s="53"/>
    </row>
    <row r="971" spans="1:11" s="32" customFormat="1">
      <c r="A971" s="40">
        <v>965</v>
      </c>
      <c r="B971" s="40">
        <v>3080273544</v>
      </c>
      <c r="C971" s="15" t="s">
        <v>384</v>
      </c>
      <c r="D971" s="11" t="s">
        <v>1629</v>
      </c>
      <c r="E971" s="40">
        <v>1</v>
      </c>
      <c r="F971" s="40" t="s">
        <v>18</v>
      </c>
      <c r="G971" s="41">
        <v>99.15</v>
      </c>
      <c r="H971" s="58"/>
      <c r="I971" s="60"/>
      <c r="J971" s="40" t="s">
        <v>19</v>
      </c>
      <c r="K971" s="53"/>
    </row>
    <row r="972" spans="1:11" s="32" customFormat="1">
      <c r="A972" s="40">
        <v>966</v>
      </c>
      <c r="B972" s="40">
        <v>3080273545</v>
      </c>
      <c r="C972" s="15" t="s">
        <v>384</v>
      </c>
      <c r="D972" s="11" t="s">
        <v>1630</v>
      </c>
      <c r="E972" s="40">
        <v>1</v>
      </c>
      <c r="F972" s="40" t="s">
        <v>18</v>
      </c>
      <c r="G972" s="41">
        <v>61.54</v>
      </c>
      <c r="H972" s="58"/>
      <c r="I972" s="60"/>
      <c r="J972" s="40" t="s">
        <v>19</v>
      </c>
      <c r="K972" s="53"/>
    </row>
    <row r="973" spans="1:11" s="32" customFormat="1">
      <c r="A973" s="40">
        <v>967</v>
      </c>
      <c r="B973" s="40">
        <v>3080273546</v>
      </c>
      <c r="C973" s="15" t="s">
        <v>384</v>
      </c>
      <c r="D973" s="11" t="s">
        <v>1631</v>
      </c>
      <c r="E973" s="40">
        <v>1</v>
      </c>
      <c r="F973" s="40" t="s">
        <v>18</v>
      </c>
      <c r="G973" s="41">
        <v>146.15</v>
      </c>
      <c r="H973" s="58"/>
      <c r="I973" s="60"/>
      <c r="J973" s="40" t="s">
        <v>19</v>
      </c>
      <c r="K973" s="53"/>
    </row>
    <row r="974" spans="1:11" s="32" customFormat="1">
      <c r="A974" s="40">
        <v>968</v>
      </c>
      <c r="B974" s="40">
        <v>3080275148</v>
      </c>
      <c r="C974" s="15" t="s">
        <v>168</v>
      </c>
      <c r="D974" s="11" t="s">
        <v>1632</v>
      </c>
      <c r="E974" s="40">
        <v>20</v>
      </c>
      <c r="F974" s="40" t="s">
        <v>18</v>
      </c>
      <c r="G974" s="41">
        <v>256.01</v>
      </c>
      <c r="H974" s="58"/>
      <c r="I974" s="60"/>
      <c r="J974" s="40" t="s">
        <v>19</v>
      </c>
      <c r="K974" s="53"/>
    </row>
    <row r="975" spans="1:11" s="32" customFormat="1">
      <c r="A975" s="40">
        <v>969</v>
      </c>
      <c r="B975" s="40">
        <v>3080298601</v>
      </c>
      <c r="C975" s="15" t="s">
        <v>383</v>
      </c>
      <c r="D975" s="11" t="s">
        <v>1633</v>
      </c>
      <c r="E975" s="40">
        <v>4</v>
      </c>
      <c r="F975" s="40" t="s">
        <v>18</v>
      </c>
      <c r="G975" s="41">
        <v>317.95999999999998</v>
      </c>
      <c r="H975" s="58"/>
      <c r="I975" s="60"/>
      <c r="J975" s="40" t="s">
        <v>19</v>
      </c>
      <c r="K975" s="53"/>
    </row>
    <row r="976" spans="1:11" s="32" customFormat="1">
      <c r="A976" s="40">
        <v>970</v>
      </c>
      <c r="B976" s="40">
        <v>3080299871</v>
      </c>
      <c r="C976" s="15" t="s">
        <v>392</v>
      </c>
      <c r="D976" s="11" t="s">
        <v>1634</v>
      </c>
      <c r="E976" s="40">
        <v>29</v>
      </c>
      <c r="F976" s="40" t="s">
        <v>18</v>
      </c>
      <c r="G976" s="41">
        <v>718.91</v>
      </c>
      <c r="H976" s="58"/>
      <c r="I976" s="60"/>
      <c r="J976" s="40" t="s">
        <v>19</v>
      </c>
      <c r="K976" s="53"/>
    </row>
    <row r="977" spans="1:11" s="32" customFormat="1">
      <c r="A977" s="40">
        <v>971</v>
      </c>
      <c r="B977" s="40">
        <v>3080003144</v>
      </c>
      <c r="C977" s="15" t="s">
        <v>393</v>
      </c>
      <c r="D977" s="11" t="s">
        <v>1635</v>
      </c>
      <c r="E977" s="40">
        <v>1</v>
      </c>
      <c r="F977" s="40" t="s">
        <v>27</v>
      </c>
      <c r="G977" s="42">
        <v>1117.95</v>
      </c>
      <c r="H977" s="58"/>
      <c r="I977" s="60"/>
      <c r="J977" s="40" t="s">
        <v>19</v>
      </c>
      <c r="K977" s="53"/>
    </row>
    <row r="978" spans="1:11" s="32" customFormat="1">
      <c r="A978" s="40">
        <v>972</v>
      </c>
      <c r="B978" s="40">
        <v>3080003168</v>
      </c>
      <c r="C978" s="15" t="s">
        <v>393</v>
      </c>
      <c r="D978" s="11" t="s">
        <v>1636</v>
      </c>
      <c r="E978" s="40">
        <v>3</v>
      </c>
      <c r="F978" s="40" t="s">
        <v>27</v>
      </c>
      <c r="G978" s="41">
        <v>461.55</v>
      </c>
      <c r="H978" s="58"/>
      <c r="I978" s="60"/>
      <c r="J978" s="40" t="s">
        <v>19</v>
      </c>
      <c r="K978" s="53"/>
    </row>
    <row r="979" spans="1:11" s="32" customFormat="1">
      <c r="A979" s="40">
        <v>973</v>
      </c>
      <c r="B979" s="40">
        <v>3080003190</v>
      </c>
      <c r="C979" s="15" t="s">
        <v>393</v>
      </c>
      <c r="D979" s="11" t="s">
        <v>1637</v>
      </c>
      <c r="E979" s="40">
        <v>3</v>
      </c>
      <c r="F979" s="40" t="s">
        <v>27</v>
      </c>
      <c r="G979" s="42">
        <v>1743.6</v>
      </c>
      <c r="H979" s="58"/>
      <c r="I979" s="60"/>
      <c r="J979" s="40" t="s">
        <v>19</v>
      </c>
      <c r="K979" s="53"/>
    </row>
    <row r="980" spans="1:11" s="32" customFormat="1">
      <c r="A980" s="40">
        <v>974</v>
      </c>
      <c r="B980" s="40">
        <v>3080003469</v>
      </c>
      <c r="C980" s="15" t="s">
        <v>394</v>
      </c>
      <c r="D980" s="11" t="s">
        <v>1638</v>
      </c>
      <c r="E980" s="40">
        <v>6</v>
      </c>
      <c r="F980" s="40" t="s">
        <v>27</v>
      </c>
      <c r="G980" s="42">
        <v>2034.18</v>
      </c>
      <c r="H980" s="58"/>
      <c r="I980" s="60"/>
      <c r="J980" s="40" t="s">
        <v>19</v>
      </c>
      <c r="K980" s="53"/>
    </row>
    <row r="981" spans="1:11" s="32" customFormat="1">
      <c r="A981" s="40">
        <v>975</v>
      </c>
      <c r="B981" s="40">
        <v>3080003500</v>
      </c>
      <c r="C981" s="15" t="s">
        <v>395</v>
      </c>
      <c r="D981" s="11" t="s">
        <v>1639</v>
      </c>
      <c r="E981" s="40">
        <v>3</v>
      </c>
      <c r="F981" s="40" t="s">
        <v>27</v>
      </c>
      <c r="G981" s="41">
        <v>612.59</v>
      </c>
      <c r="H981" s="58"/>
      <c r="I981" s="60"/>
      <c r="J981" s="40" t="s">
        <v>19</v>
      </c>
      <c r="K981" s="53"/>
    </row>
    <row r="982" spans="1:11" s="32" customFormat="1">
      <c r="A982" s="40">
        <v>976</v>
      </c>
      <c r="B982" s="40">
        <v>3080003501</v>
      </c>
      <c r="C982" s="15" t="s">
        <v>395</v>
      </c>
      <c r="D982" s="11" t="s">
        <v>1640</v>
      </c>
      <c r="E982" s="40">
        <v>3</v>
      </c>
      <c r="F982" s="40" t="s">
        <v>27</v>
      </c>
      <c r="G982" s="42">
        <v>1712.82</v>
      </c>
      <c r="H982" s="58"/>
      <c r="I982" s="60"/>
      <c r="J982" s="40" t="s">
        <v>19</v>
      </c>
      <c r="K982" s="53"/>
    </row>
    <row r="983" spans="1:11" s="32" customFormat="1">
      <c r="A983" s="40">
        <v>977</v>
      </c>
      <c r="B983" s="40">
        <v>3080003994</v>
      </c>
      <c r="C983" s="15" t="s">
        <v>396</v>
      </c>
      <c r="D983" s="11" t="s">
        <v>1641</v>
      </c>
      <c r="E983" s="40">
        <v>2</v>
      </c>
      <c r="F983" s="40" t="s">
        <v>27</v>
      </c>
      <c r="G983" s="42">
        <v>1258.68</v>
      </c>
      <c r="H983" s="58"/>
      <c r="I983" s="60"/>
      <c r="J983" s="40" t="s">
        <v>19</v>
      </c>
      <c r="K983" s="53"/>
    </row>
    <row r="984" spans="1:11" s="32" customFormat="1">
      <c r="A984" s="40">
        <v>978</v>
      </c>
      <c r="B984" s="40">
        <v>3080003996</v>
      </c>
      <c r="C984" s="15" t="s">
        <v>396</v>
      </c>
      <c r="D984" s="11" t="s">
        <v>1642</v>
      </c>
      <c r="E984" s="40">
        <v>2</v>
      </c>
      <c r="F984" s="40" t="s">
        <v>27</v>
      </c>
      <c r="G984" s="42">
        <v>2188.04</v>
      </c>
      <c r="H984" s="58"/>
      <c r="I984" s="60"/>
      <c r="J984" s="40" t="s">
        <v>19</v>
      </c>
      <c r="K984" s="53"/>
    </row>
    <row r="985" spans="1:11" s="32" customFormat="1">
      <c r="A985" s="40">
        <v>979</v>
      </c>
      <c r="B985" s="40">
        <v>3080004002</v>
      </c>
      <c r="C985" s="15" t="s">
        <v>396</v>
      </c>
      <c r="D985" s="11" t="s">
        <v>1643</v>
      </c>
      <c r="E985" s="40">
        <v>3</v>
      </c>
      <c r="F985" s="40" t="s">
        <v>27</v>
      </c>
      <c r="G985" s="42">
        <v>1912.77</v>
      </c>
      <c r="H985" s="58"/>
      <c r="I985" s="60"/>
      <c r="J985" s="40" t="s">
        <v>19</v>
      </c>
      <c r="K985" s="53"/>
    </row>
    <row r="986" spans="1:11" s="32" customFormat="1">
      <c r="A986" s="40">
        <v>980</v>
      </c>
      <c r="B986" s="40">
        <v>3080004039</v>
      </c>
      <c r="C986" s="15" t="s">
        <v>396</v>
      </c>
      <c r="D986" s="11" t="s">
        <v>1644</v>
      </c>
      <c r="E986" s="40">
        <v>6</v>
      </c>
      <c r="F986" s="40" t="s">
        <v>27</v>
      </c>
      <c r="G986" s="41">
        <v>897.42</v>
      </c>
      <c r="H986" s="58"/>
      <c r="I986" s="60"/>
      <c r="J986" s="40" t="s">
        <v>19</v>
      </c>
      <c r="K986" s="53"/>
    </row>
    <row r="987" spans="1:11" s="32" customFormat="1">
      <c r="A987" s="40">
        <v>981</v>
      </c>
      <c r="B987" s="40">
        <v>3080004040</v>
      </c>
      <c r="C987" s="15" t="s">
        <v>396</v>
      </c>
      <c r="D987" s="11" t="s">
        <v>1645</v>
      </c>
      <c r="E987" s="40">
        <v>5</v>
      </c>
      <c r="F987" s="40" t="s">
        <v>27</v>
      </c>
      <c r="G987" s="41">
        <v>901.79</v>
      </c>
      <c r="H987" s="58"/>
      <c r="I987" s="60"/>
      <c r="J987" s="40" t="s">
        <v>19</v>
      </c>
      <c r="K987" s="53"/>
    </row>
    <row r="988" spans="1:11" s="32" customFormat="1">
      <c r="A988" s="40">
        <v>982</v>
      </c>
      <c r="B988" s="40">
        <v>3080004041</v>
      </c>
      <c r="C988" s="15" t="s">
        <v>396</v>
      </c>
      <c r="D988" s="11" t="s">
        <v>1646</v>
      </c>
      <c r="E988" s="40">
        <v>2</v>
      </c>
      <c r="F988" s="40" t="s">
        <v>27</v>
      </c>
      <c r="G988" s="41">
        <v>379.27</v>
      </c>
      <c r="H988" s="58"/>
      <c r="I988" s="60"/>
      <c r="J988" s="40" t="s">
        <v>19</v>
      </c>
      <c r="K988" s="53"/>
    </row>
    <row r="989" spans="1:11" s="32" customFormat="1">
      <c r="A989" s="40">
        <v>983</v>
      </c>
      <c r="B989" s="40">
        <v>3080004043</v>
      </c>
      <c r="C989" s="15" t="s">
        <v>396</v>
      </c>
      <c r="D989" s="11" t="s">
        <v>1647</v>
      </c>
      <c r="E989" s="40">
        <v>2</v>
      </c>
      <c r="F989" s="40" t="s">
        <v>27</v>
      </c>
      <c r="G989" s="41">
        <v>696.58</v>
      </c>
      <c r="H989" s="58"/>
      <c r="I989" s="60"/>
      <c r="J989" s="40" t="s">
        <v>19</v>
      </c>
      <c r="K989" s="53"/>
    </row>
    <row r="990" spans="1:11" s="32" customFormat="1">
      <c r="A990" s="40">
        <v>984</v>
      </c>
      <c r="B990" s="40">
        <v>3080004044</v>
      </c>
      <c r="C990" s="15" t="s">
        <v>396</v>
      </c>
      <c r="D990" s="11" t="s">
        <v>1648</v>
      </c>
      <c r="E990" s="40">
        <v>3</v>
      </c>
      <c r="F990" s="40" t="s">
        <v>27</v>
      </c>
      <c r="G990" s="42">
        <v>1108.96</v>
      </c>
      <c r="H990" s="58"/>
      <c r="I990" s="60"/>
      <c r="J990" s="40" t="s">
        <v>19</v>
      </c>
      <c r="K990" s="53"/>
    </row>
    <row r="991" spans="1:11" s="32" customFormat="1">
      <c r="A991" s="40">
        <v>985</v>
      </c>
      <c r="B991" s="40">
        <v>3080004065</v>
      </c>
      <c r="C991" s="15" t="s">
        <v>397</v>
      </c>
      <c r="D991" s="11" t="s">
        <v>1649</v>
      </c>
      <c r="E991" s="40">
        <v>14</v>
      </c>
      <c r="F991" s="40" t="s">
        <v>27</v>
      </c>
      <c r="G991" s="42">
        <v>2394.4299999999998</v>
      </c>
      <c r="H991" s="58"/>
      <c r="I991" s="60"/>
      <c r="J991" s="40" t="s">
        <v>19</v>
      </c>
      <c r="K991" s="53"/>
    </row>
    <row r="992" spans="1:11" s="32" customFormat="1">
      <c r="A992" s="40">
        <v>986</v>
      </c>
      <c r="B992" s="40">
        <v>3080004066</v>
      </c>
      <c r="C992" s="15" t="s">
        <v>397</v>
      </c>
      <c r="D992" s="11" t="s">
        <v>1650</v>
      </c>
      <c r="E992" s="40">
        <v>3</v>
      </c>
      <c r="F992" s="40" t="s">
        <v>27</v>
      </c>
      <c r="G992" s="41">
        <v>528.21</v>
      </c>
      <c r="H992" s="58"/>
      <c r="I992" s="60"/>
      <c r="J992" s="40" t="s">
        <v>19</v>
      </c>
      <c r="K992" s="53"/>
    </row>
    <row r="993" spans="1:11" s="32" customFormat="1">
      <c r="A993" s="40">
        <v>987</v>
      </c>
      <c r="B993" s="40">
        <v>3080012156</v>
      </c>
      <c r="C993" s="15" t="s">
        <v>395</v>
      </c>
      <c r="D993" s="11" t="s">
        <v>1651</v>
      </c>
      <c r="E993" s="40">
        <v>5</v>
      </c>
      <c r="F993" s="40" t="s">
        <v>27</v>
      </c>
      <c r="G993" s="42">
        <v>1059.8499999999999</v>
      </c>
      <c r="H993" s="58"/>
      <c r="I993" s="60"/>
      <c r="J993" s="40" t="s">
        <v>19</v>
      </c>
      <c r="K993" s="53"/>
    </row>
    <row r="994" spans="1:11" s="32" customFormat="1">
      <c r="A994" s="40">
        <v>988</v>
      </c>
      <c r="B994" s="40">
        <v>3080019784</v>
      </c>
      <c r="C994" s="15" t="s">
        <v>393</v>
      </c>
      <c r="D994" s="11" t="s">
        <v>1652</v>
      </c>
      <c r="E994" s="40">
        <v>5</v>
      </c>
      <c r="F994" s="40" t="s">
        <v>27</v>
      </c>
      <c r="G994" s="42">
        <v>1141.5999999999999</v>
      </c>
      <c r="H994" s="58"/>
      <c r="I994" s="60"/>
      <c r="J994" s="40" t="s">
        <v>19</v>
      </c>
      <c r="K994" s="53"/>
    </row>
    <row r="995" spans="1:11" s="32" customFormat="1">
      <c r="A995" s="40">
        <v>989</v>
      </c>
      <c r="B995" s="40">
        <v>3080023224</v>
      </c>
      <c r="C995" s="15" t="s">
        <v>393</v>
      </c>
      <c r="D995" s="11" t="s">
        <v>1653</v>
      </c>
      <c r="E995" s="40">
        <v>11</v>
      </c>
      <c r="F995" s="40" t="s">
        <v>27</v>
      </c>
      <c r="G995" s="42">
        <v>1773.86</v>
      </c>
      <c r="H995" s="58"/>
      <c r="I995" s="60"/>
      <c r="J995" s="40" t="s">
        <v>19</v>
      </c>
      <c r="K995" s="53"/>
    </row>
    <row r="996" spans="1:11" s="32" customFormat="1">
      <c r="A996" s="40">
        <v>990</v>
      </c>
      <c r="B996" s="40">
        <v>3080023239</v>
      </c>
      <c r="C996" s="15" t="s">
        <v>393</v>
      </c>
      <c r="D996" s="11" t="s">
        <v>1654</v>
      </c>
      <c r="E996" s="40">
        <v>8</v>
      </c>
      <c r="F996" s="40" t="s">
        <v>27</v>
      </c>
      <c r="G996" s="42">
        <v>2242.98</v>
      </c>
      <c r="H996" s="58"/>
      <c r="I996" s="60"/>
      <c r="J996" s="40" t="s">
        <v>19</v>
      </c>
      <c r="K996" s="53"/>
    </row>
    <row r="997" spans="1:11" s="32" customFormat="1">
      <c r="A997" s="40">
        <v>991</v>
      </c>
      <c r="B997" s="40">
        <v>3080023242</v>
      </c>
      <c r="C997" s="15" t="s">
        <v>393</v>
      </c>
      <c r="D997" s="11" t="s">
        <v>1655</v>
      </c>
      <c r="E997" s="40">
        <v>4</v>
      </c>
      <c r="F997" s="40" t="s">
        <v>27</v>
      </c>
      <c r="G997" s="42">
        <v>1994.4</v>
      </c>
      <c r="H997" s="58"/>
      <c r="I997" s="60"/>
      <c r="J997" s="40" t="s">
        <v>19</v>
      </c>
      <c r="K997" s="53"/>
    </row>
    <row r="998" spans="1:11" s="32" customFormat="1">
      <c r="A998" s="40">
        <v>992</v>
      </c>
      <c r="B998" s="40">
        <v>3080023259</v>
      </c>
      <c r="C998" s="15" t="s">
        <v>393</v>
      </c>
      <c r="D998" s="11" t="s">
        <v>1656</v>
      </c>
      <c r="E998" s="40">
        <v>1</v>
      </c>
      <c r="F998" s="40" t="s">
        <v>27</v>
      </c>
      <c r="G998" s="41">
        <v>409.4</v>
      </c>
      <c r="H998" s="58"/>
      <c r="I998" s="60"/>
      <c r="J998" s="40" t="s">
        <v>19</v>
      </c>
      <c r="K998" s="53"/>
    </row>
    <row r="999" spans="1:11" s="32" customFormat="1">
      <c r="A999" s="40">
        <v>993</v>
      </c>
      <c r="B999" s="40">
        <v>3080023295</v>
      </c>
      <c r="C999" s="15" t="s">
        <v>393</v>
      </c>
      <c r="D999" s="11" t="s">
        <v>1657</v>
      </c>
      <c r="E999" s="40">
        <v>1</v>
      </c>
      <c r="F999" s="40" t="s">
        <v>27</v>
      </c>
      <c r="G999" s="42">
        <v>1943.88</v>
      </c>
      <c r="H999" s="58"/>
      <c r="I999" s="60"/>
      <c r="J999" s="40" t="s">
        <v>19</v>
      </c>
      <c r="K999" s="53"/>
    </row>
    <row r="1000" spans="1:11" s="32" customFormat="1">
      <c r="A1000" s="40">
        <v>994</v>
      </c>
      <c r="B1000" s="40">
        <v>3080023307</v>
      </c>
      <c r="C1000" s="15" t="s">
        <v>393</v>
      </c>
      <c r="D1000" s="11" t="s">
        <v>1658</v>
      </c>
      <c r="E1000" s="40">
        <v>9</v>
      </c>
      <c r="F1000" s="40" t="s">
        <v>27</v>
      </c>
      <c r="G1000" s="42">
        <v>4396.3900000000003</v>
      </c>
      <c r="H1000" s="58"/>
      <c r="I1000" s="60"/>
      <c r="J1000" s="40" t="s">
        <v>19</v>
      </c>
      <c r="K1000" s="53"/>
    </row>
    <row r="1001" spans="1:11" s="32" customFormat="1">
      <c r="A1001" s="40">
        <v>995</v>
      </c>
      <c r="B1001" s="40">
        <v>3080023335</v>
      </c>
      <c r="C1001" s="15" t="s">
        <v>393</v>
      </c>
      <c r="D1001" s="11" t="s">
        <v>1659</v>
      </c>
      <c r="E1001" s="40">
        <v>8</v>
      </c>
      <c r="F1001" s="40" t="s">
        <v>27</v>
      </c>
      <c r="G1001" s="42">
        <v>4498.1499999999996</v>
      </c>
      <c r="H1001" s="58"/>
      <c r="I1001" s="60"/>
      <c r="J1001" s="40" t="s">
        <v>19</v>
      </c>
      <c r="K1001" s="53"/>
    </row>
    <row r="1002" spans="1:11" s="32" customFormat="1">
      <c r="A1002" s="40">
        <v>996</v>
      </c>
      <c r="B1002" s="40">
        <v>3080023372</v>
      </c>
      <c r="C1002" s="15" t="s">
        <v>393</v>
      </c>
      <c r="D1002" s="11" t="s">
        <v>1660</v>
      </c>
      <c r="E1002" s="40">
        <v>3</v>
      </c>
      <c r="F1002" s="40" t="s">
        <v>27</v>
      </c>
      <c r="G1002" s="41">
        <v>604.35</v>
      </c>
      <c r="H1002" s="58"/>
      <c r="I1002" s="60"/>
      <c r="J1002" s="40" t="s">
        <v>19</v>
      </c>
      <c r="K1002" s="53"/>
    </row>
    <row r="1003" spans="1:11" s="32" customFormat="1">
      <c r="A1003" s="40">
        <v>997</v>
      </c>
      <c r="B1003" s="40">
        <v>3080023376</v>
      </c>
      <c r="C1003" s="15" t="s">
        <v>393</v>
      </c>
      <c r="D1003" s="11" t="s">
        <v>1661</v>
      </c>
      <c r="E1003" s="40">
        <v>7</v>
      </c>
      <c r="F1003" s="40" t="s">
        <v>27</v>
      </c>
      <c r="G1003" s="42">
        <v>1761.62</v>
      </c>
      <c r="H1003" s="58"/>
      <c r="I1003" s="60"/>
      <c r="J1003" s="40" t="s">
        <v>19</v>
      </c>
      <c r="K1003" s="53"/>
    </row>
    <row r="1004" spans="1:11" s="32" customFormat="1">
      <c r="A1004" s="40">
        <v>998</v>
      </c>
      <c r="B1004" s="40">
        <v>3080023378</v>
      </c>
      <c r="C1004" s="15" t="s">
        <v>393</v>
      </c>
      <c r="D1004" s="11" t="s">
        <v>1662</v>
      </c>
      <c r="E1004" s="40">
        <v>1</v>
      </c>
      <c r="F1004" s="40" t="s">
        <v>27</v>
      </c>
      <c r="G1004" s="41">
        <v>395.1</v>
      </c>
      <c r="H1004" s="58"/>
      <c r="I1004" s="60"/>
      <c r="J1004" s="40" t="s">
        <v>19</v>
      </c>
      <c r="K1004" s="53"/>
    </row>
    <row r="1005" spans="1:11" s="32" customFormat="1">
      <c r="A1005" s="40">
        <v>999</v>
      </c>
      <c r="B1005" s="40">
        <v>3080023381</v>
      </c>
      <c r="C1005" s="15" t="s">
        <v>393</v>
      </c>
      <c r="D1005" s="11" t="s">
        <v>1663</v>
      </c>
      <c r="E1005" s="40">
        <v>1</v>
      </c>
      <c r="F1005" s="40" t="s">
        <v>27</v>
      </c>
      <c r="G1005" s="41">
        <v>699.72</v>
      </c>
      <c r="H1005" s="58"/>
      <c r="I1005" s="60"/>
      <c r="J1005" s="40" t="s">
        <v>19</v>
      </c>
      <c r="K1005" s="53"/>
    </row>
    <row r="1006" spans="1:11" s="32" customFormat="1">
      <c r="A1006" s="40">
        <v>1000</v>
      </c>
      <c r="B1006" s="40">
        <v>3080023382</v>
      </c>
      <c r="C1006" s="15" t="s">
        <v>393</v>
      </c>
      <c r="D1006" s="11" t="s">
        <v>1664</v>
      </c>
      <c r="E1006" s="40">
        <v>1</v>
      </c>
      <c r="F1006" s="40" t="s">
        <v>27</v>
      </c>
      <c r="G1006" s="42">
        <v>1358.97</v>
      </c>
      <c r="H1006" s="58"/>
      <c r="I1006" s="60"/>
      <c r="J1006" s="40" t="s">
        <v>19</v>
      </c>
      <c r="K1006" s="53"/>
    </row>
    <row r="1007" spans="1:11" s="32" customFormat="1">
      <c r="A1007" s="40">
        <v>1001</v>
      </c>
      <c r="B1007" s="40">
        <v>3080023433</v>
      </c>
      <c r="C1007" s="15" t="s">
        <v>394</v>
      </c>
      <c r="D1007" s="11" t="s">
        <v>1665</v>
      </c>
      <c r="E1007" s="40">
        <v>6</v>
      </c>
      <c r="F1007" s="40" t="s">
        <v>27</v>
      </c>
      <c r="G1007" s="42">
        <v>1410</v>
      </c>
      <c r="H1007" s="58"/>
      <c r="I1007" s="60"/>
      <c r="J1007" s="40" t="s">
        <v>19</v>
      </c>
      <c r="K1007" s="53"/>
    </row>
    <row r="1008" spans="1:11" s="32" customFormat="1">
      <c r="A1008" s="40">
        <v>1002</v>
      </c>
      <c r="B1008" s="40">
        <v>3080023436</v>
      </c>
      <c r="C1008" s="15" t="s">
        <v>394</v>
      </c>
      <c r="D1008" s="11" t="s">
        <v>1666</v>
      </c>
      <c r="E1008" s="40">
        <v>6</v>
      </c>
      <c r="F1008" s="40" t="s">
        <v>27</v>
      </c>
      <c r="G1008" s="42">
        <v>1920</v>
      </c>
      <c r="H1008" s="58"/>
      <c r="I1008" s="60"/>
      <c r="J1008" s="40" t="s">
        <v>19</v>
      </c>
      <c r="K1008" s="53"/>
    </row>
    <row r="1009" spans="1:11" s="32" customFormat="1">
      <c r="A1009" s="40">
        <v>1003</v>
      </c>
      <c r="B1009" s="40">
        <v>3080031325</v>
      </c>
      <c r="C1009" s="15" t="s">
        <v>393</v>
      </c>
      <c r="D1009" s="11" t="s">
        <v>1667</v>
      </c>
      <c r="E1009" s="40">
        <v>2</v>
      </c>
      <c r="F1009" s="40" t="s">
        <v>27</v>
      </c>
      <c r="G1009" s="42">
        <v>8837.6</v>
      </c>
      <c r="H1009" s="58"/>
      <c r="I1009" s="60"/>
      <c r="J1009" s="40" t="s">
        <v>19</v>
      </c>
      <c r="K1009" s="53"/>
    </row>
    <row r="1010" spans="1:11" s="32" customFormat="1">
      <c r="A1010" s="40">
        <v>1004</v>
      </c>
      <c r="B1010" s="40">
        <v>3080031330</v>
      </c>
      <c r="C1010" s="15" t="s">
        <v>393</v>
      </c>
      <c r="D1010" s="11" t="s">
        <v>1668</v>
      </c>
      <c r="E1010" s="40">
        <v>2</v>
      </c>
      <c r="F1010" s="40" t="s">
        <v>27</v>
      </c>
      <c r="G1010" s="42">
        <v>6000.08</v>
      </c>
      <c r="H1010" s="58"/>
      <c r="I1010" s="60"/>
      <c r="J1010" s="40" t="s">
        <v>19</v>
      </c>
      <c r="K1010" s="53"/>
    </row>
    <row r="1011" spans="1:11" s="32" customFormat="1">
      <c r="A1011" s="40">
        <v>1005</v>
      </c>
      <c r="B1011" s="40">
        <v>3080031372</v>
      </c>
      <c r="C1011" s="15" t="s">
        <v>394</v>
      </c>
      <c r="D1011" s="11" t="s">
        <v>1669</v>
      </c>
      <c r="E1011" s="40">
        <v>5</v>
      </c>
      <c r="F1011" s="40" t="s">
        <v>27</v>
      </c>
      <c r="G1011" s="42">
        <v>1965.8</v>
      </c>
      <c r="H1011" s="58"/>
      <c r="I1011" s="60"/>
      <c r="J1011" s="40" t="s">
        <v>19</v>
      </c>
      <c r="K1011" s="53"/>
    </row>
    <row r="1012" spans="1:11" s="32" customFormat="1">
      <c r="A1012" s="40">
        <v>1006</v>
      </c>
      <c r="B1012" s="40">
        <v>3080035491</v>
      </c>
      <c r="C1012" s="15" t="s">
        <v>394</v>
      </c>
      <c r="D1012" s="11" t="s">
        <v>1670</v>
      </c>
      <c r="E1012" s="40">
        <v>3</v>
      </c>
      <c r="F1012" s="40" t="s">
        <v>27</v>
      </c>
      <c r="G1012" s="41">
        <v>453.34</v>
      </c>
      <c r="H1012" s="58"/>
      <c r="I1012" s="60"/>
      <c r="J1012" s="40" t="s">
        <v>19</v>
      </c>
      <c r="K1012" s="53"/>
    </row>
    <row r="1013" spans="1:11" s="32" customFormat="1">
      <c r="A1013" s="40">
        <v>1007</v>
      </c>
      <c r="B1013" s="40">
        <v>3080035492</v>
      </c>
      <c r="C1013" s="15" t="s">
        <v>394</v>
      </c>
      <c r="D1013" s="11" t="s">
        <v>1671</v>
      </c>
      <c r="E1013" s="40">
        <v>7</v>
      </c>
      <c r="F1013" s="40" t="s">
        <v>27</v>
      </c>
      <c r="G1013" s="42">
        <v>2061.15</v>
      </c>
      <c r="H1013" s="58"/>
      <c r="I1013" s="60"/>
      <c r="J1013" s="40" t="s">
        <v>19</v>
      </c>
      <c r="K1013" s="53"/>
    </row>
    <row r="1014" spans="1:11" s="32" customFormat="1">
      <c r="A1014" s="40">
        <v>1008</v>
      </c>
      <c r="B1014" s="40">
        <v>3080035498</v>
      </c>
      <c r="C1014" s="15" t="s">
        <v>395</v>
      </c>
      <c r="D1014" s="11" t="s">
        <v>1672</v>
      </c>
      <c r="E1014" s="40">
        <v>2</v>
      </c>
      <c r="F1014" s="40" t="s">
        <v>27</v>
      </c>
      <c r="G1014" s="41">
        <v>338.96</v>
      </c>
      <c r="H1014" s="58"/>
      <c r="I1014" s="60"/>
      <c r="J1014" s="40" t="s">
        <v>19</v>
      </c>
      <c r="K1014" s="53"/>
    </row>
    <row r="1015" spans="1:11" s="32" customFormat="1">
      <c r="A1015" s="40">
        <v>1009</v>
      </c>
      <c r="B1015" s="40">
        <v>3080040057</v>
      </c>
      <c r="C1015" s="15" t="s">
        <v>398</v>
      </c>
      <c r="D1015" s="11" t="s">
        <v>1673</v>
      </c>
      <c r="E1015" s="40">
        <v>5</v>
      </c>
      <c r="F1015" s="40" t="s">
        <v>27</v>
      </c>
      <c r="G1015" s="41">
        <v>384.6</v>
      </c>
      <c r="H1015" s="58"/>
      <c r="I1015" s="60"/>
      <c r="J1015" s="40" t="s">
        <v>19</v>
      </c>
      <c r="K1015" s="53"/>
    </row>
    <row r="1016" spans="1:11" s="32" customFormat="1">
      <c r="A1016" s="40">
        <v>1010</v>
      </c>
      <c r="B1016" s="40">
        <v>3080044562</v>
      </c>
      <c r="C1016" s="15" t="s">
        <v>393</v>
      </c>
      <c r="D1016" s="11" t="s">
        <v>1674</v>
      </c>
      <c r="E1016" s="40">
        <v>6</v>
      </c>
      <c r="F1016" s="40" t="s">
        <v>27</v>
      </c>
      <c r="G1016" s="42">
        <v>1271.82</v>
      </c>
      <c r="H1016" s="58"/>
      <c r="I1016" s="60"/>
      <c r="J1016" s="40" t="s">
        <v>19</v>
      </c>
      <c r="K1016" s="53"/>
    </row>
    <row r="1017" spans="1:11" s="32" customFormat="1">
      <c r="A1017" s="40">
        <v>1011</v>
      </c>
      <c r="B1017" s="40">
        <v>3080044592</v>
      </c>
      <c r="C1017" s="15" t="s">
        <v>393</v>
      </c>
      <c r="D1017" s="11" t="s">
        <v>1675</v>
      </c>
      <c r="E1017" s="40">
        <v>6</v>
      </c>
      <c r="F1017" s="40" t="s">
        <v>27</v>
      </c>
      <c r="G1017" s="42">
        <v>2205.12</v>
      </c>
      <c r="H1017" s="58"/>
      <c r="I1017" s="60"/>
      <c r="J1017" s="40" t="s">
        <v>19</v>
      </c>
      <c r="K1017" s="53"/>
    </row>
    <row r="1018" spans="1:11" s="32" customFormat="1">
      <c r="A1018" s="40">
        <v>1012</v>
      </c>
      <c r="B1018" s="40">
        <v>3080044602</v>
      </c>
      <c r="C1018" s="15" t="s">
        <v>393</v>
      </c>
      <c r="D1018" s="11" t="s">
        <v>1676</v>
      </c>
      <c r="E1018" s="40">
        <v>9</v>
      </c>
      <c r="F1018" s="40" t="s">
        <v>27</v>
      </c>
      <c r="G1018" s="42">
        <v>3860.1</v>
      </c>
      <c r="H1018" s="58"/>
      <c r="I1018" s="60"/>
      <c r="J1018" s="40" t="s">
        <v>19</v>
      </c>
      <c r="K1018" s="53"/>
    </row>
    <row r="1019" spans="1:11" s="32" customFormat="1">
      <c r="A1019" s="40">
        <v>1013</v>
      </c>
      <c r="B1019" s="40">
        <v>3080044608</v>
      </c>
      <c r="C1019" s="15" t="s">
        <v>393</v>
      </c>
      <c r="D1019" s="11" t="s">
        <v>1677</v>
      </c>
      <c r="E1019" s="40">
        <v>5</v>
      </c>
      <c r="F1019" s="40" t="s">
        <v>27</v>
      </c>
      <c r="G1019" s="42">
        <v>2649.55</v>
      </c>
      <c r="H1019" s="58"/>
      <c r="I1019" s="60"/>
      <c r="J1019" s="40" t="s">
        <v>19</v>
      </c>
      <c r="K1019" s="53"/>
    </row>
    <row r="1020" spans="1:11" s="32" customFormat="1">
      <c r="A1020" s="40">
        <v>1014</v>
      </c>
      <c r="B1020" s="40">
        <v>3080044792</v>
      </c>
      <c r="C1020" s="15" t="s">
        <v>394</v>
      </c>
      <c r="D1020" s="11" t="s">
        <v>1678</v>
      </c>
      <c r="E1020" s="40">
        <v>36</v>
      </c>
      <c r="F1020" s="40" t="s">
        <v>27</v>
      </c>
      <c r="G1020" s="42">
        <v>1478.52</v>
      </c>
      <c r="H1020" s="58"/>
      <c r="I1020" s="60"/>
      <c r="J1020" s="40" t="s">
        <v>19</v>
      </c>
      <c r="K1020" s="53"/>
    </row>
    <row r="1021" spans="1:11" s="32" customFormat="1">
      <c r="A1021" s="40">
        <v>1015</v>
      </c>
      <c r="B1021" s="40">
        <v>3080044804</v>
      </c>
      <c r="C1021" s="15" t="s">
        <v>394</v>
      </c>
      <c r="D1021" s="11" t="s">
        <v>1679</v>
      </c>
      <c r="E1021" s="40">
        <v>7</v>
      </c>
      <c r="F1021" s="40" t="s">
        <v>27</v>
      </c>
      <c r="G1021" s="41">
        <v>94.15</v>
      </c>
      <c r="H1021" s="58"/>
      <c r="I1021" s="60"/>
      <c r="J1021" s="40" t="s">
        <v>19</v>
      </c>
      <c r="K1021" s="53"/>
    </row>
    <row r="1022" spans="1:11" s="32" customFormat="1">
      <c r="A1022" s="40">
        <v>1016</v>
      </c>
      <c r="B1022" s="40">
        <v>3080044813</v>
      </c>
      <c r="C1022" s="15" t="s">
        <v>394</v>
      </c>
      <c r="D1022" s="11" t="s">
        <v>1680</v>
      </c>
      <c r="E1022" s="40">
        <v>9</v>
      </c>
      <c r="F1022" s="40" t="s">
        <v>27</v>
      </c>
      <c r="G1022" s="41">
        <v>140.04</v>
      </c>
      <c r="H1022" s="58"/>
      <c r="I1022" s="60"/>
      <c r="J1022" s="40" t="s">
        <v>19</v>
      </c>
      <c r="K1022" s="53"/>
    </row>
    <row r="1023" spans="1:11" s="32" customFormat="1">
      <c r="A1023" s="40">
        <v>1017</v>
      </c>
      <c r="B1023" s="40">
        <v>3080044851</v>
      </c>
      <c r="C1023" s="15" t="s">
        <v>395</v>
      </c>
      <c r="D1023" s="11" t="s">
        <v>1681</v>
      </c>
      <c r="E1023" s="40">
        <v>1</v>
      </c>
      <c r="F1023" s="40" t="s">
        <v>27</v>
      </c>
      <c r="G1023" s="41">
        <v>811.97</v>
      </c>
      <c r="H1023" s="58"/>
      <c r="I1023" s="60"/>
      <c r="J1023" s="40" t="s">
        <v>19</v>
      </c>
      <c r="K1023" s="53"/>
    </row>
    <row r="1024" spans="1:11" s="32" customFormat="1">
      <c r="A1024" s="40">
        <v>1018</v>
      </c>
      <c r="B1024" s="40">
        <v>3080044927</v>
      </c>
      <c r="C1024" s="15" t="s">
        <v>395</v>
      </c>
      <c r="D1024" s="11" t="s">
        <v>1682</v>
      </c>
      <c r="E1024" s="40">
        <v>12</v>
      </c>
      <c r="F1024" s="40" t="s">
        <v>27</v>
      </c>
      <c r="G1024" s="42">
        <v>1025.6400000000001</v>
      </c>
      <c r="H1024" s="58"/>
      <c r="I1024" s="60"/>
      <c r="J1024" s="40" t="s">
        <v>19</v>
      </c>
      <c r="K1024" s="53"/>
    </row>
    <row r="1025" spans="1:11" s="32" customFormat="1">
      <c r="A1025" s="40">
        <v>1019</v>
      </c>
      <c r="B1025" s="40">
        <v>3080054440</v>
      </c>
      <c r="C1025" s="15" t="s">
        <v>399</v>
      </c>
      <c r="D1025" s="11" t="s">
        <v>1683</v>
      </c>
      <c r="E1025" s="40">
        <v>2</v>
      </c>
      <c r="F1025" s="40" t="s">
        <v>27</v>
      </c>
      <c r="G1025" s="41">
        <v>516.91999999999996</v>
      </c>
      <c r="H1025" s="58"/>
      <c r="I1025" s="60"/>
      <c r="J1025" s="40" t="s">
        <v>19</v>
      </c>
      <c r="K1025" s="53"/>
    </row>
    <row r="1026" spans="1:11" s="32" customFormat="1">
      <c r="A1026" s="40">
        <v>1020</v>
      </c>
      <c r="B1026" s="40">
        <v>3080055167</v>
      </c>
      <c r="C1026" s="15" t="s">
        <v>400</v>
      </c>
      <c r="D1026" s="11" t="s">
        <v>1684</v>
      </c>
      <c r="E1026" s="40">
        <v>11</v>
      </c>
      <c r="F1026" s="40" t="s">
        <v>27</v>
      </c>
      <c r="G1026" s="41">
        <v>846.12</v>
      </c>
      <c r="H1026" s="58"/>
      <c r="I1026" s="60"/>
      <c r="J1026" s="40" t="s">
        <v>19</v>
      </c>
      <c r="K1026" s="53"/>
    </row>
    <row r="1027" spans="1:11" s="32" customFormat="1">
      <c r="A1027" s="40">
        <v>1021</v>
      </c>
      <c r="B1027" s="40">
        <v>3080055171</v>
      </c>
      <c r="C1027" s="15" t="s">
        <v>400</v>
      </c>
      <c r="D1027" s="11" t="s">
        <v>1685</v>
      </c>
      <c r="E1027" s="40">
        <v>86</v>
      </c>
      <c r="F1027" s="40" t="s">
        <v>27</v>
      </c>
      <c r="G1027" s="42">
        <v>9533.1</v>
      </c>
      <c r="H1027" s="58"/>
      <c r="I1027" s="60"/>
      <c r="J1027" s="40" t="s">
        <v>19</v>
      </c>
      <c r="K1027" s="53"/>
    </row>
    <row r="1028" spans="1:11" s="32" customFormat="1">
      <c r="A1028" s="40">
        <v>1022</v>
      </c>
      <c r="B1028" s="40">
        <v>3080071659</v>
      </c>
      <c r="C1028" s="15" t="s">
        <v>395</v>
      </c>
      <c r="D1028" s="11" t="s">
        <v>1686</v>
      </c>
      <c r="E1028" s="40">
        <v>2</v>
      </c>
      <c r="F1028" s="40" t="s">
        <v>27</v>
      </c>
      <c r="G1028" s="41">
        <v>574.36</v>
      </c>
      <c r="H1028" s="58"/>
      <c r="I1028" s="60"/>
      <c r="J1028" s="40" t="s">
        <v>19</v>
      </c>
      <c r="K1028" s="53"/>
    </row>
    <row r="1029" spans="1:11" s="32" customFormat="1">
      <c r="A1029" s="40">
        <v>1023</v>
      </c>
      <c r="B1029" s="40">
        <v>3080079346</v>
      </c>
      <c r="C1029" s="15" t="s">
        <v>395</v>
      </c>
      <c r="D1029" s="11" t="s">
        <v>1687</v>
      </c>
      <c r="E1029" s="40">
        <v>2</v>
      </c>
      <c r="F1029" s="40" t="s">
        <v>27</v>
      </c>
      <c r="G1029" s="41">
        <v>136.76</v>
      </c>
      <c r="H1029" s="58"/>
      <c r="I1029" s="60"/>
      <c r="J1029" s="40" t="s">
        <v>19</v>
      </c>
      <c r="K1029" s="53"/>
    </row>
    <row r="1030" spans="1:11" s="32" customFormat="1">
      <c r="A1030" s="40">
        <v>1024</v>
      </c>
      <c r="B1030" s="40">
        <v>3080079347</v>
      </c>
      <c r="C1030" s="15" t="s">
        <v>395</v>
      </c>
      <c r="D1030" s="11" t="s">
        <v>1688</v>
      </c>
      <c r="E1030" s="40">
        <v>8</v>
      </c>
      <c r="F1030" s="40" t="s">
        <v>27</v>
      </c>
      <c r="G1030" s="41">
        <v>683.76</v>
      </c>
      <c r="H1030" s="58"/>
      <c r="I1030" s="60"/>
      <c r="J1030" s="40" t="s">
        <v>19</v>
      </c>
      <c r="K1030" s="53"/>
    </row>
    <row r="1031" spans="1:11" s="32" customFormat="1">
      <c r="A1031" s="40">
        <v>1025</v>
      </c>
      <c r="B1031" s="40">
        <v>3080079349</v>
      </c>
      <c r="C1031" s="15" t="s">
        <v>395</v>
      </c>
      <c r="D1031" s="11" t="s">
        <v>1689</v>
      </c>
      <c r="E1031" s="40">
        <v>4</v>
      </c>
      <c r="F1031" s="40" t="s">
        <v>27</v>
      </c>
      <c r="G1031" s="41">
        <v>444.44</v>
      </c>
      <c r="H1031" s="58"/>
      <c r="I1031" s="60"/>
      <c r="J1031" s="40" t="s">
        <v>19</v>
      </c>
      <c r="K1031" s="53"/>
    </row>
    <row r="1032" spans="1:11" s="32" customFormat="1">
      <c r="A1032" s="40">
        <v>1026</v>
      </c>
      <c r="B1032" s="40">
        <v>3080079351</v>
      </c>
      <c r="C1032" s="15" t="s">
        <v>395</v>
      </c>
      <c r="D1032" s="11" t="s">
        <v>1690</v>
      </c>
      <c r="E1032" s="40">
        <v>10</v>
      </c>
      <c r="F1032" s="40" t="s">
        <v>27</v>
      </c>
      <c r="G1032" s="42">
        <v>1367.5</v>
      </c>
      <c r="H1032" s="58"/>
      <c r="I1032" s="60"/>
      <c r="J1032" s="40" t="s">
        <v>19</v>
      </c>
      <c r="K1032" s="53"/>
    </row>
    <row r="1033" spans="1:11" s="32" customFormat="1">
      <c r="A1033" s="40">
        <v>1027</v>
      </c>
      <c r="B1033" s="40">
        <v>3080079861</v>
      </c>
      <c r="C1033" s="15" t="s">
        <v>401</v>
      </c>
      <c r="D1033" s="11" t="s">
        <v>1691</v>
      </c>
      <c r="E1033" s="40">
        <v>8</v>
      </c>
      <c r="F1033" s="40" t="s">
        <v>27</v>
      </c>
      <c r="G1033" s="41">
        <v>26</v>
      </c>
      <c r="H1033" s="58"/>
      <c r="I1033" s="60"/>
      <c r="J1033" s="40" t="s">
        <v>19</v>
      </c>
      <c r="K1033" s="53"/>
    </row>
    <row r="1034" spans="1:11" s="32" customFormat="1">
      <c r="A1034" s="40">
        <v>1028</v>
      </c>
      <c r="B1034" s="40">
        <v>3080082718</v>
      </c>
      <c r="C1034" s="15" t="s">
        <v>402</v>
      </c>
      <c r="D1034" s="11" t="s">
        <v>1692</v>
      </c>
      <c r="E1034" s="40">
        <v>1</v>
      </c>
      <c r="F1034" s="40" t="s">
        <v>27</v>
      </c>
      <c r="G1034" s="41">
        <v>700.85</v>
      </c>
      <c r="H1034" s="58"/>
      <c r="I1034" s="60"/>
      <c r="J1034" s="40" t="s">
        <v>19</v>
      </c>
      <c r="K1034" s="53"/>
    </row>
    <row r="1035" spans="1:11" s="32" customFormat="1">
      <c r="A1035" s="40">
        <v>1029</v>
      </c>
      <c r="B1035" s="40">
        <v>3080091828</v>
      </c>
      <c r="C1035" s="15" t="s">
        <v>403</v>
      </c>
      <c r="D1035" s="11" t="s">
        <v>1693</v>
      </c>
      <c r="E1035" s="40">
        <v>1</v>
      </c>
      <c r="F1035" s="40" t="s">
        <v>27</v>
      </c>
      <c r="G1035" s="41">
        <v>448.72</v>
      </c>
      <c r="H1035" s="58"/>
      <c r="I1035" s="60"/>
      <c r="J1035" s="40" t="s">
        <v>19</v>
      </c>
      <c r="K1035" s="53"/>
    </row>
    <row r="1036" spans="1:11" s="32" customFormat="1">
      <c r="A1036" s="40">
        <v>1030</v>
      </c>
      <c r="B1036" s="40">
        <v>3080095150</v>
      </c>
      <c r="C1036" s="15" t="s">
        <v>399</v>
      </c>
      <c r="D1036" s="11" t="s">
        <v>1694</v>
      </c>
      <c r="E1036" s="40">
        <v>1</v>
      </c>
      <c r="F1036" s="40" t="s">
        <v>27</v>
      </c>
      <c r="G1036" s="41">
        <v>59.4</v>
      </c>
      <c r="H1036" s="58"/>
      <c r="I1036" s="60"/>
      <c r="J1036" s="40" t="s">
        <v>19</v>
      </c>
      <c r="K1036" s="53"/>
    </row>
    <row r="1037" spans="1:11" s="32" customFormat="1">
      <c r="A1037" s="40">
        <v>1031</v>
      </c>
      <c r="B1037" s="40">
        <v>3080104942</v>
      </c>
      <c r="C1037" s="15" t="s">
        <v>404</v>
      </c>
      <c r="D1037" s="11" t="s">
        <v>1695</v>
      </c>
      <c r="E1037" s="40">
        <v>2</v>
      </c>
      <c r="F1037" s="40" t="s">
        <v>27</v>
      </c>
      <c r="G1037" s="41">
        <v>547</v>
      </c>
      <c r="H1037" s="58"/>
      <c r="I1037" s="60"/>
      <c r="J1037" s="40" t="s">
        <v>19</v>
      </c>
      <c r="K1037" s="53"/>
    </row>
    <row r="1038" spans="1:11" s="32" customFormat="1">
      <c r="A1038" s="40">
        <v>1032</v>
      </c>
      <c r="B1038" s="40">
        <v>3080104946</v>
      </c>
      <c r="C1038" s="15" t="s">
        <v>404</v>
      </c>
      <c r="D1038" s="11" t="s">
        <v>1696</v>
      </c>
      <c r="E1038" s="40">
        <v>1</v>
      </c>
      <c r="F1038" s="40" t="s">
        <v>27</v>
      </c>
      <c r="G1038" s="42">
        <v>1179.49</v>
      </c>
      <c r="H1038" s="58"/>
      <c r="I1038" s="60"/>
      <c r="J1038" s="40" t="s">
        <v>19</v>
      </c>
      <c r="K1038" s="53"/>
    </row>
    <row r="1039" spans="1:11" s="32" customFormat="1">
      <c r="A1039" s="40">
        <v>1033</v>
      </c>
      <c r="B1039" s="40">
        <v>3080122497</v>
      </c>
      <c r="C1039" s="15" t="s">
        <v>393</v>
      </c>
      <c r="D1039" s="11" t="s">
        <v>1697</v>
      </c>
      <c r="E1039" s="40">
        <v>2</v>
      </c>
      <c r="F1039" s="40" t="s">
        <v>27</v>
      </c>
      <c r="G1039" s="42">
        <v>4143.6000000000004</v>
      </c>
      <c r="H1039" s="58"/>
      <c r="I1039" s="60"/>
      <c r="J1039" s="40" t="s">
        <v>19</v>
      </c>
      <c r="K1039" s="53"/>
    </row>
    <row r="1040" spans="1:11" s="32" customFormat="1">
      <c r="A1040" s="40">
        <v>1034</v>
      </c>
      <c r="B1040" s="40">
        <v>3080122501</v>
      </c>
      <c r="C1040" s="15" t="s">
        <v>393</v>
      </c>
      <c r="D1040" s="11" t="s">
        <v>1698</v>
      </c>
      <c r="E1040" s="40">
        <v>2</v>
      </c>
      <c r="F1040" s="40" t="s">
        <v>27</v>
      </c>
      <c r="G1040" s="42">
        <v>1678.5</v>
      </c>
      <c r="H1040" s="58"/>
      <c r="I1040" s="60"/>
      <c r="J1040" s="40" t="s">
        <v>19</v>
      </c>
      <c r="K1040" s="53"/>
    </row>
    <row r="1041" spans="1:11" s="32" customFormat="1">
      <c r="A1041" s="40">
        <v>1035</v>
      </c>
      <c r="B1041" s="40">
        <v>3080127611</v>
      </c>
      <c r="C1041" s="15" t="s">
        <v>405</v>
      </c>
      <c r="D1041" s="11" t="s">
        <v>1699</v>
      </c>
      <c r="E1041" s="40">
        <v>1</v>
      </c>
      <c r="F1041" s="40" t="s">
        <v>27</v>
      </c>
      <c r="G1041" s="42">
        <v>3720.08</v>
      </c>
      <c r="H1041" s="58"/>
      <c r="I1041" s="60"/>
      <c r="J1041" s="40" t="s">
        <v>19</v>
      </c>
      <c r="K1041" s="53"/>
    </row>
    <row r="1042" spans="1:11" s="32" customFormat="1">
      <c r="A1042" s="40">
        <v>1036</v>
      </c>
      <c r="B1042" s="40">
        <v>3080129477</v>
      </c>
      <c r="C1042" s="15" t="s">
        <v>406</v>
      </c>
      <c r="D1042" s="11" t="s">
        <v>1700</v>
      </c>
      <c r="E1042" s="40">
        <v>18</v>
      </c>
      <c r="F1042" s="40" t="s">
        <v>27</v>
      </c>
      <c r="G1042" s="41">
        <v>102.6</v>
      </c>
      <c r="H1042" s="58"/>
      <c r="I1042" s="60"/>
      <c r="J1042" s="40" t="s">
        <v>19</v>
      </c>
      <c r="K1042" s="53"/>
    </row>
    <row r="1043" spans="1:11" s="32" customFormat="1">
      <c r="A1043" s="40">
        <v>1037</v>
      </c>
      <c r="B1043" s="40">
        <v>3080140528</v>
      </c>
      <c r="C1043" s="15" t="s">
        <v>407</v>
      </c>
      <c r="D1043" s="11" t="s">
        <v>1701</v>
      </c>
      <c r="E1043" s="40">
        <v>5</v>
      </c>
      <c r="F1043" s="40" t="s">
        <v>27</v>
      </c>
      <c r="G1043" s="41">
        <v>320.5</v>
      </c>
      <c r="H1043" s="58"/>
      <c r="I1043" s="60"/>
      <c r="J1043" s="40" t="s">
        <v>19</v>
      </c>
      <c r="K1043" s="53"/>
    </row>
    <row r="1044" spans="1:11" s="32" customFormat="1">
      <c r="A1044" s="40">
        <v>1038</v>
      </c>
      <c r="B1044" s="40">
        <v>3080161515</v>
      </c>
      <c r="C1044" s="15" t="s">
        <v>408</v>
      </c>
      <c r="D1044" s="11" t="s">
        <v>1068</v>
      </c>
      <c r="E1044" s="40">
        <v>6</v>
      </c>
      <c r="F1044" s="40" t="s">
        <v>18</v>
      </c>
      <c r="G1044" s="42">
        <v>1826.94</v>
      </c>
      <c r="H1044" s="58"/>
      <c r="I1044" s="60"/>
      <c r="J1044" s="40" t="s">
        <v>19</v>
      </c>
      <c r="K1044" s="53"/>
    </row>
    <row r="1045" spans="1:11" s="32" customFormat="1">
      <c r="A1045" s="40">
        <v>1039</v>
      </c>
      <c r="B1045" s="40">
        <v>3080161697</v>
      </c>
      <c r="C1045" s="15" t="s">
        <v>407</v>
      </c>
      <c r="D1045" s="11" t="s">
        <v>1702</v>
      </c>
      <c r="E1045" s="40">
        <v>5</v>
      </c>
      <c r="F1045" s="40" t="s">
        <v>27</v>
      </c>
      <c r="G1045" s="41">
        <v>341.9</v>
      </c>
      <c r="H1045" s="58"/>
      <c r="I1045" s="60"/>
      <c r="J1045" s="40" t="s">
        <v>19</v>
      </c>
      <c r="K1045" s="53"/>
    </row>
    <row r="1046" spans="1:11" s="32" customFormat="1">
      <c r="A1046" s="40">
        <v>1040</v>
      </c>
      <c r="B1046" s="40">
        <v>3080163442</v>
      </c>
      <c r="C1046" s="15" t="s">
        <v>395</v>
      </c>
      <c r="D1046" s="11" t="s">
        <v>1703</v>
      </c>
      <c r="E1046" s="40">
        <v>22</v>
      </c>
      <c r="F1046" s="40" t="s">
        <v>27</v>
      </c>
      <c r="G1046" s="41">
        <v>469.48</v>
      </c>
      <c r="H1046" s="58"/>
      <c r="I1046" s="60"/>
      <c r="J1046" s="40" t="s">
        <v>19</v>
      </c>
      <c r="K1046" s="53"/>
    </row>
    <row r="1047" spans="1:11" s="32" customFormat="1">
      <c r="A1047" s="40">
        <v>1041</v>
      </c>
      <c r="B1047" s="40">
        <v>3080171614</v>
      </c>
      <c r="C1047" s="15" t="s">
        <v>409</v>
      </c>
      <c r="D1047" s="11" t="s">
        <v>1024</v>
      </c>
      <c r="E1047" s="40">
        <v>6</v>
      </c>
      <c r="F1047" s="40" t="s">
        <v>18</v>
      </c>
      <c r="G1047" s="42">
        <v>8461.56</v>
      </c>
      <c r="H1047" s="58"/>
      <c r="I1047" s="60"/>
      <c r="J1047" s="40" t="s">
        <v>19</v>
      </c>
      <c r="K1047" s="53"/>
    </row>
    <row r="1048" spans="1:11" s="32" customFormat="1">
      <c r="A1048" s="40">
        <v>1042</v>
      </c>
      <c r="B1048" s="40">
        <v>3080177011</v>
      </c>
      <c r="C1048" s="15" t="s">
        <v>410</v>
      </c>
      <c r="D1048" s="11" t="s">
        <v>1704</v>
      </c>
      <c r="E1048" s="40">
        <v>5</v>
      </c>
      <c r="F1048" s="40" t="s">
        <v>27</v>
      </c>
      <c r="G1048" s="41">
        <v>136.75</v>
      </c>
      <c r="H1048" s="58"/>
      <c r="I1048" s="60"/>
      <c r="J1048" s="40" t="s">
        <v>19</v>
      </c>
      <c r="K1048" s="53"/>
    </row>
    <row r="1049" spans="1:11" s="32" customFormat="1">
      <c r="A1049" s="40">
        <v>1043</v>
      </c>
      <c r="B1049" s="40">
        <v>3080177013</v>
      </c>
      <c r="C1049" s="15" t="s">
        <v>411</v>
      </c>
      <c r="D1049" s="11" t="s">
        <v>1705</v>
      </c>
      <c r="E1049" s="40">
        <v>1</v>
      </c>
      <c r="F1049" s="40" t="s">
        <v>20</v>
      </c>
      <c r="G1049" s="42">
        <v>4700.8500000000004</v>
      </c>
      <c r="H1049" s="58"/>
      <c r="I1049" s="60"/>
      <c r="J1049" s="40" t="s">
        <v>19</v>
      </c>
      <c r="K1049" s="53"/>
    </row>
    <row r="1050" spans="1:11" s="32" customFormat="1">
      <c r="A1050" s="40">
        <v>1044</v>
      </c>
      <c r="B1050" s="40">
        <v>3080228672</v>
      </c>
      <c r="C1050" s="15" t="s">
        <v>412</v>
      </c>
      <c r="D1050" s="11" t="s">
        <v>1706</v>
      </c>
      <c r="E1050" s="40">
        <v>1</v>
      </c>
      <c r="F1050" s="40" t="s">
        <v>20</v>
      </c>
      <c r="G1050" s="42">
        <v>6666.67</v>
      </c>
      <c r="H1050" s="58"/>
      <c r="I1050" s="60"/>
      <c r="J1050" s="40" t="s">
        <v>19</v>
      </c>
      <c r="K1050" s="53"/>
    </row>
    <row r="1051" spans="1:11" s="32" customFormat="1">
      <c r="A1051" s="40">
        <v>1045</v>
      </c>
      <c r="B1051" s="40">
        <v>3080242329</v>
      </c>
      <c r="C1051" s="15" t="s">
        <v>413</v>
      </c>
      <c r="D1051" s="11" t="s">
        <v>1707</v>
      </c>
      <c r="E1051" s="40">
        <v>65</v>
      </c>
      <c r="F1051" s="40" t="s">
        <v>27</v>
      </c>
      <c r="G1051" s="41">
        <v>399.75</v>
      </c>
      <c r="H1051" s="58"/>
      <c r="I1051" s="60"/>
      <c r="J1051" s="40" t="s">
        <v>19</v>
      </c>
      <c r="K1051" s="53"/>
    </row>
    <row r="1052" spans="1:11" s="32" customFormat="1">
      <c r="A1052" s="40">
        <v>1046</v>
      </c>
      <c r="B1052" s="40">
        <v>3080258519</v>
      </c>
      <c r="C1052" s="15" t="s">
        <v>414</v>
      </c>
      <c r="D1052" s="11" t="s">
        <v>1708</v>
      </c>
      <c r="E1052" s="40">
        <v>1</v>
      </c>
      <c r="F1052" s="40" t="s">
        <v>20</v>
      </c>
      <c r="G1052" s="42">
        <v>7615.38</v>
      </c>
      <c r="H1052" s="58"/>
      <c r="I1052" s="60"/>
      <c r="J1052" s="40" t="s">
        <v>19</v>
      </c>
      <c r="K1052" s="53"/>
    </row>
    <row r="1053" spans="1:11" s="32" customFormat="1">
      <c r="A1053" s="40">
        <v>1047</v>
      </c>
      <c r="B1053" s="40">
        <v>3080005720</v>
      </c>
      <c r="C1053" s="15" t="s">
        <v>415</v>
      </c>
      <c r="D1053" s="11" t="s">
        <v>1709</v>
      </c>
      <c r="E1053" s="40">
        <v>1</v>
      </c>
      <c r="F1053" s="40" t="s">
        <v>18</v>
      </c>
      <c r="G1053" s="41">
        <v>665.61</v>
      </c>
      <c r="H1053" s="58"/>
      <c r="I1053" s="60"/>
      <c r="J1053" s="40" t="s">
        <v>19</v>
      </c>
      <c r="K1053" s="53"/>
    </row>
    <row r="1054" spans="1:11" s="32" customFormat="1">
      <c r="A1054" s="40">
        <v>1048</v>
      </c>
      <c r="B1054" s="40">
        <v>3080005808</v>
      </c>
      <c r="C1054" s="15" t="s">
        <v>416</v>
      </c>
      <c r="D1054" s="11" t="s">
        <v>1710</v>
      </c>
      <c r="E1054" s="40">
        <v>20</v>
      </c>
      <c r="F1054" s="40" t="s">
        <v>18</v>
      </c>
      <c r="G1054" s="42">
        <v>2256.4</v>
      </c>
      <c r="H1054" s="58"/>
      <c r="I1054" s="60"/>
      <c r="J1054" s="40" t="s">
        <v>19</v>
      </c>
      <c r="K1054" s="53"/>
    </row>
    <row r="1055" spans="1:11" s="32" customFormat="1">
      <c r="A1055" s="40">
        <v>1049</v>
      </c>
      <c r="B1055" s="40">
        <v>3080005826</v>
      </c>
      <c r="C1055" s="15" t="s">
        <v>416</v>
      </c>
      <c r="D1055" s="11" t="s">
        <v>1711</v>
      </c>
      <c r="E1055" s="40">
        <v>5</v>
      </c>
      <c r="F1055" s="40" t="s">
        <v>18</v>
      </c>
      <c r="G1055" s="42">
        <v>1024.45</v>
      </c>
      <c r="H1055" s="58"/>
      <c r="I1055" s="60"/>
      <c r="J1055" s="40" t="s">
        <v>19</v>
      </c>
      <c r="K1055" s="53"/>
    </row>
    <row r="1056" spans="1:11" s="32" customFormat="1">
      <c r="A1056" s="40">
        <v>1050</v>
      </c>
      <c r="B1056" s="40">
        <v>3080005850</v>
      </c>
      <c r="C1056" s="15" t="s">
        <v>416</v>
      </c>
      <c r="D1056" s="11" t="s">
        <v>1712</v>
      </c>
      <c r="E1056" s="40">
        <v>13</v>
      </c>
      <c r="F1056" s="40" t="s">
        <v>18</v>
      </c>
      <c r="G1056" s="42">
        <v>3772.08</v>
      </c>
      <c r="H1056" s="58"/>
      <c r="I1056" s="60"/>
      <c r="J1056" s="40" t="s">
        <v>19</v>
      </c>
      <c r="K1056" s="53"/>
    </row>
    <row r="1057" spans="1:11" s="32" customFormat="1">
      <c r="A1057" s="40">
        <v>1051</v>
      </c>
      <c r="B1057" s="40">
        <v>3080005919</v>
      </c>
      <c r="C1057" s="15" t="s">
        <v>416</v>
      </c>
      <c r="D1057" s="11" t="s">
        <v>1713</v>
      </c>
      <c r="E1057" s="40">
        <v>4</v>
      </c>
      <c r="F1057" s="40" t="s">
        <v>18</v>
      </c>
      <c r="G1057" s="42">
        <v>1144</v>
      </c>
      <c r="H1057" s="58"/>
      <c r="I1057" s="60"/>
      <c r="J1057" s="40" t="s">
        <v>19</v>
      </c>
      <c r="K1057" s="53"/>
    </row>
    <row r="1058" spans="1:11" s="32" customFormat="1">
      <c r="A1058" s="40">
        <v>1052</v>
      </c>
      <c r="B1058" s="40">
        <v>3080006010</v>
      </c>
      <c r="C1058" s="15" t="s">
        <v>416</v>
      </c>
      <c r="D1058" s="11" t="s">
        <v>1709</v>
      </c>
      <c r="E1058" s="40">
        <v>42</v>
      </c>
      <c r="F1058" s="40" t="s">
        <v>18</v>
      </c>
      <c r="G1058" s="42">
        <v>4753.9799999999996</v>
      </c>
      <c r="H1058" s="58"/>
      <c r="I1058" s="60"/>
      <c r="J1058" s="40" t="s">
        <v>19</v>
      </c>
      <c r="K1058" s="53"/>
    </row>
    <row r="1059" spans="1:11" s="32" customFormat="1">
      <c r="A1059" s="40">
        <v>1053</v>
      </c>
      <c r="B1059" s="40">
        <v>3080006012</v>
      </c>
      <c r="C1059" s="15" t="s">
        <v>416</v>
      </c>
      <c r="D1059" s="11" t="s">
        <v>1714</v>
      </c>
      <c r="E1059" s="40">
        <v>8</v>
      </c>
      <c r="F1059" s="40" t="s">
        <v>18</v>
      </c>
      <c r="G1059" s="41">
        <v>821.68</v>
      </c>
      <c r="H1059" s="58"/>
      <c r="I1059" s="60"/>
      <c r="J1059" s="40" t="s">
        <v>19</v>
      </c>
      <c r="K1059" s="53"/>
    </row>
    <row r="1060" spans="1:11" s="32" customFormat="1">
      <c r="A1060" s="40">
        <v>1054</v>
      </c>
      <c r="B1060" s="40">
        <v>3080006023</v>
      </c>
      <c r="C1060" s="15" t="s">
        <v>416</v>
      </c>
      <c r="D1060" s="11" t="s">
        <v>1715</v>
      </c>
      <c r="E1060" s="40">
        <v>22</v>
      </c>
      <c r="F1060" s="40" t="s">
        <v>18</v>
      </c>
      <c r="G1060" s="42">
        <v>4159.54</v>
      </c>
      <c r="H1060" s="58"/>
      <c r="I1060" s="60"/>
      <c r="J1060" s="40" t="s">
        <v>19</v>
      </c>
      <c r="K1060" s="53"/>
    </row>
    <row r="1061" spans="1:11" s="32" customFormat="1">
      <c r="A1061" s="40">
        <v>1055</v>
      </c>
      <c r="B1061" s="40">
        <v>3080006067</v>
      </c>
      <c r="C1061" s="15" t="s">
        <v>416</v>
      </c>
      <c r="D1061" s="11" t="s">
        <v>1716</v>
      </c>
      <c r="E1061" s="40">
        <v>44</v>
      </c>
      <c r="F1061" s="40" t="s">
        <v>18</v>
      </c>
      <c r="G1061" s="41">
        <v>384.12</v>
      </c>
      <c r="H1061" s="58"/>
      <c r="I1061" s="60"/>
      <c r="J1061" s="40" t="s">
        <v>19</v>
      </c>
      <c r="K1061" s="53"/>
    </row>
    <row r="1062" spans="1:11" s="32" customFormat="1">
      <c r="A1062" s="40">
        <v>1056</v>
      </c>
      <c r="B1062" s="40">
        <v>3080006079</v>
      </c>
      <c r="C1062" s="15" t="s">
        <v>416</v>
      </c>
      <c r="D1062" s="11" t="s">
        <v>1717</v>
      </c>
      <c r="E1062" s="40">
        <v>9</v>
      </c>
      <c r="F1062" s="40" t="s">
        <v>18</v>
      </c>
      <c r="G1062" s="41">
        <v>137.79</v>
      </c>
      <c r="H1062" s="58"/>
      <c r="I1062" s="60"/>
      <c r="J1062" s="40" t="s">
        <v>19</v>
      </c>
      <c r="K1062" s="53"/>
    </row>
    <row r="1063" spans="1:11" s="32" customFormat="1">
      <c r="A1063" s="40">
        <v>1057</v>
      </c>
      <c r="B1063" s="40">
        <v>3080006109</v>
      </c>
      <c r="C1063" s="15" t="s">
        <v>416</v>
      </c>
      <c r="D1063" s="11" t="s">
        <v>1718</v>
      </c>
      <c r="E1063" s="40">
        <v>4</v>
      </c>
      <c r="F1063" s="40" t="s">
        <v>18</v>
      </c>
      <c r="G1063" s="41">
        <v>232.48</v>
      </c>
      <c r="H1063" s="58"/>
      <c r="I1063" s="60"/>
      <c r="J1063" s="40" t="s">
        <v>19</v>
      </c>
      <c r="K1063" s="53"/>
    </row>
    <row r="1064" spans="1:11" s="32" customFormat="1">
      <c r="A1064" s="40">
        <v>1058</v>
      </c>
      <c r="B1064" s="40">
        <v>3080006113</v>
      </c>
      <c r="C1064" s="15" t="s">
        <v>416</v>
      </c>
      <c r="D1064" s="11" t="s">
        <v>1719</v>
      </c>
      <c r="E1064" s="40">
        <v>1</v>
      </c>
      <c r="F1064" s="40" t="s">
        <v>18</v>
      </c>
      <c r="G1064" s="41">
        <v>74.02</v>
      </c>
      <c r="H1064" s="58"/>
      <c r="I1064" s="60"/>
      <c r="J1064" s="40" t="s">
        <v>19</v>
      </c>
      <c r="K1064" s="53"/>
    </row>
    <row r="1065" spans="1:11" s="32" customFormat="1">
      <c r="A1065" s="40">
        <v>1059</v>
      </c>
      <c r="B1065" s="40">
        <v>3080015600</v>
      </c>
      <c r="C1065" s="15" t="s">
        <v>417</v>
      </c>
      <c r="D1065" s="11" t="s">
        <v>1720</v>
      </c>
      <c r="E1065" s="40">
        <v>7</v>
      </c>
      <c r="F1065" s="40" t="s">
        <v>18</v>
      </c>
      <c r="G1065" s="41">
        <v>916.3</v>
      </c>
      <c r="H1065" s="58"/>
      <c r="I1065" s="60"/>
      <c r="J1065" s="40" t="s">
        <v>19</v>
      </c>
      <c r="K1065" s="53"/>
    </row>
    <row r="1066" spans="1:11" s="32" customFormat="1">
      <c r="A1066" s="40">
        <v>1060</v>
      </c>
      <c r="B1066" s="40">
        <v>3080015602</v>
      </c>
      <c r="C1066" s="15" t="s">
        <v>417</v>
      </c>
      <c r="D1066" s="11" t="s">
        <v>1721</v>
      </c>
      <c r="E1066" s="40">
        <v>7</v>
      </c>
      <c r="F1066" s="40" t="s">
        <v>18</v>
      </c>
      <c r="G1066" s="42">
        <v>1403.99</v>
      </c>
      <c r="H1066" s="58"/>
      <c r="I1066" s="60"/>
      <c r="J1066" s="40" t="s">
        <v>19</v>
      </c>
      <c r="K1066" s="53"/>
    </row>
    <row r="1067" spans="1:11" s="32" customFormat="1">
      <c r="A1067" s="40">
        <v>1061</v>
      </c>
      <c r="B1067" s="40">
        <v>3080016821</v>
      </c>
      <c r="C1067" s="15" t="s">
        <v>418</v>
      </c>
      <c r="D1067" s="11" t="s">
        <v>1722</v>
      </c>
      <c r="E1067" s="40">
        <v>28</v>
      </c>
      <c r="F1067" s="40" t="s">
        <v>18</v>
      </c>
      <c r="G1067" s="41">
        <v>274.39999999999998</v>
      </c>
      <c r="H1067" s="58"/>
      <c r="I1067" s="60"/>
      <c r="J1067" s="40" t="s">
        <v>19</v>
      </c>
      <c r="K1067" s="53"/>
    </row>
    <row r="1068" spans="1:11" s="32" customFormat="1">
      <c r="A1068" s="40">
        <v>1062</v>
      </c>
      <c r="B1068" s="40">
        <v>3080017109</v>
      </c>
      <c r="C1068" s="15" t="s">
        <v>418</v>
      </c>
      <c r="D1068" s="11" t="s">
        <v>1723</v>
      </c>
      <c r="E1068" s="40">
        <v>8</v>
      </c>
      <c r="F1068" s="40" t="s">
        <v>18</v>
      </c>
      <c r="G1068" s="41">
        <v>198.29</v>
      </c>
      <c r="H1068" s="58"/>
      <c r="I1068" s="60"/>
      <c r="J1068" s="40" t="s">
        <v>19</v>
      </c>
      <c r="K1068" s="53"/>
    </row>
    <row r="1069" spans="1:11" s="32" customFormat="1">
      <c r="A1069" s="40">
        <v>1063</v>
      </c>
      <c r="B1069" s="40">
        <v>3080017197</v>
      </c>
      <c r="C1069" s="15" t="s">
        <v>418</v>
      </c>
      <c r="D1069" s="11" t="s">
        <v>1724</v>
      </c>
      <c r="E1069" s="40">
        <v>17</v>
      </c>
      <c r="F1069" s="40" t="s">
        <v>18</v>
      </c>
      <c r="G1069" s="42">
        <v>1374.79</v>
      </c>
      <c r="H1069" s="58"/>
      <c r="I1069" s="60"/>
      <c r="J1069" s="40" t="s">
        <v>19</v>
      </c>
      <c r="K1069" s="53"/>
    </row>
    <row r="1070" spans="1:11" s="32" customFormat="1">
      <c r="A1070" s="40">
        <v>1064</v>
      </c>
      <c r="B1070" s="40">
        <v>3080017205</v>
      </c>
      <c r="C1070" s="15" t="s">
        <v>418</v>
      </c>
      <c r="D1070" s="11" t="s">
        <v>1725</v>
      </c>
      <c r="E1070" s="40">
        <v>2</v>
      </c>
      <c r="F1070" s="40" t="s">
        <v>18</v>
      </c>
      <c r="G1070" s="41">
        <v>487.18</v>
      </c>
      <c r="H1070" s="58"/>
      <c r="I1070" s="60"/>
      <c r="J1070" s="40" t="s">
        <v>19</v>
      </c>
      <c r="K1070" s="53"/>
    </row>
    <row r="1071" spans="1:11" s="32" customFormat="1">
      <c r="A1071" s="40">
        <v>1065</v>
      </c>
      <c r="B1071" s="40">
        <v>3080038578</v>
      </c>
      <c r="C1071" s="15" t="s">
        <v>418</v>
      </c>
      <c r="D1071" s="11" t="s">
        <v>1726</v>
      </c>
      <c r="E1071" s="40">
        <v>6</v>
      </c>
      <c r="F1071" s="40" t="s">
        <v>18</v>
      </c>
      <c r="G1071" s="41">
        <v>959.58</v>
      </c>
      <c r="H1071" s="58"/>
      <c r="I1071" s="60"/>
      <c r="J1071" s="40" t="s">
        <v>19</v>
      </c>
      <c r="K1071" s="53"/>
    </row>
    <row r="1072" spans="1:11" s="32" customFormat="1">
      <c r="A1072" s="40">
        <v>1066</v>
      </c>
      <c r="B1072" s="40">
        <v>3080038579</v>
      </c>
      <c r="C1072" s="15" t="s">
        <v>418</v>
      </c>
      <c r="D1072" s="11" t="s">
        <v>1727</v>
      </c>
      <c r="E1072" s="40">
        <v>5</v>
      </c>
      <c r="F1072" s="40" t="s">
        <v>18</v>
      </c>
      <c r="G1072" s="42">
        <v>1052.3499999999999</v>
      </c>
      <c r="H1072" s="58"/>
      <c r="I1072" s="60"/>
      <c r="J1072" s="40" t="s">
        <v>19</v>
      </c>
      <c r="K1072" s="53"/>
    </row>
    <row r="1073" spans="1:11" s="32" customFormat="1">
      <c r="A1073" s="40">
        <v>1067</v>
      </c>
      <c r="B1073" s="40">
        <v>3080053059</v>
      </c>
      <c r="C1073" s="15" t="s">
        <v>417</v>
      </c>
      <c r="D1073" s="11" t="s">
        <v>1728</v>
      </c>
      <c r="E1073" s="40">
        <v>27</v>
      </c>
      <c r="F1073" s="40" t="s">
        <v>18</v>
      </c>
      <c r="G1073" s="42">
        <v>1015.47</v>
      </c>
      <c r="H1073" s="58"/>
      <c r="I1073" s="60"/>
      <c r="J1073" s="40" t="s">
        <v>19</v>
      </c>
      <c r="K1073" s="53"/>
    </row>
    <row r="1074" spans="1:11" s="32" customFormat="1">
      <c r="A1074" s="40">
        <v>1068</v>
      </c>
      <c r="B1074" s="40">
        <v>3080055234</v>
      </c>
      <c r="C1074" s="15" t="s">
        <v>419</v>
      </c>
      <c r="D1074" s="11" t="s">
        <v>1729</v>
      </c>
      <c r="E1074" s="40">
        <v>34</v>
      </c>
      <c r="F1074" s="40" t="s">
        <v>18</v>
      </c>
      <c r="G1074" s="41">
        <v>610.29999999999995</v>
      </c>
      <c r="H1074" s="58"/>
      <c r="I1074" s="60"/>
      <c r="J1074" s="40" t="s">
        <v>19</v>
      </c>
      <c r="K1074" s="53"/>
    </row>
    <row r="1075" spans="1:11" s="32" customFormat="1">
      <c r="A1075" s="40">
        <v>1069</v>
      </c>
      <c r="B1075" s="40">
        <v>3080056171</v>
      </c>
      <c r="C1075" s="15" t="s">
        <v>418</v>
      </c>
      <c r="D1075" s="11" t="s">
        <v>1730</v>
      </c>
      <c r="E1075" s="40">
        <v>19</v>
      </c>
      <c r="F1075" s="40" t="s">
        <v>18</v>
      </c>
      <c r="G1075" s="41">
        <v>824.03</v>
      </c>
      <c r="H1075" s="58"/>
      <c r="I1075" s="60"/>
      <c r="J1075" s="40" t="s">
        <v>19</v>
      </c>
      <c r="K1075" s="53"/>
    </row>
    <row r="1076" spans="1:11" s="32" customFormat="1">
      <c r="A1076" s="40">
        <v>1070</v>
      </c>
      <c r="B1076" s="40">
        <v>3080059279</v>
      </c>
      <c r="C1076" s="15" t="s">
        <v>419</v>
      </c>
      <c r="D1076" s="11" t="s">
        <v>1731</v>
      </c>
      <c r="E1076" s="40">
        <v>8</v>
      </c>
      <c r="F1076" s="40" t="s">
        <v>18</v>
      </c>
      <c r="G1076" s="41">
        <v>437.6</v>
      </c>
      <c r="H1076" s="58"/>
      <c r="I1076" s="60"/>
      <c r="J1076" s="40" t="s">
        <v>19</v>
      </c>
      <c r="K1076" s="53"/>
    </row>
    <row r="1077" spans="1:11" s="32" customFormat="1">
      <c r="A1077" s="40">
        <v>1071</v>
      </c>
      <c r="B1077" s="40">
        <v>3080070674</v>
      </c>
      <c r="C1077" s="15" t="s">
        <v>418</v>
      </c>
      <c r="D1077" s="11" t="s">
        <v>1732</v>
      </c>
      <c r="E1077" s="40">
        <v>1</v>
      </c>
      <c r="F1077" s="40" t="s">
        <v>18</v>
      </c>
      <c r="G1077" s="41">
        <v>156.47</v>
      </c>
      <c r="H1077" s="58"/>
      <c r="I1077" s="60"/>
      <c r="J1077" s="40" t="s">
        <v>19</v>
      </c>
      <c r="K1077" s="53"/>
    </row>
    <row r="1078" spans="1:11" s="32" customFormat="1">
      <c r="A1078" s="40">
        <v>1072</v>
      </c>
      <c r="B1078" s="40">
        <v>3080071761</v>
      </c>
      <c r="C1078" s="15" t="s">
        <v>418</v>
      </c>
      <c r="D1078" s="11" t="s">
        <v>1733</v>
      </c>
      <c r="E1078" s="40">
        <v>2</v>
      </c>
      <c r="F1078" s="40" t="s">
        <v>18</v>
      </c>
      <c r="G1078" s="41">
        <v>97.44</v>
      </c>
      <c r="H1078" s="58"/>
      <c r="I1078" s="60"/>
      <c r="J1078" s="40" t="s">
        <v>19</v>
      </c>
      <c r="K1078" s="53"/>
    </row>
    <row r="1079" spans="1:11" s="32" customFormat="1">
      <c r="A1079" s="40">
        <v>1073</v>
      </c>
      <c r="B1079" s="40">
        <v>3080071762</v>
      </c>
      <c r="C1079" s="15" t="s">
        <v>418</v>
      </c>
      <c r="D1079" s="11" t="s">
        <v>1734</v>
      </c>
      <c r="E1079" s="40">
        <v>12</v>
      </c>
      <c r="F1079" s="40" t="s">
        <v>18</v>
      </c>
      <c r="G1079" s="41">
        <v>560.04</v>
      </c>
      <c r="H1079" s="58"/>
      <c r="I1079" s="60"/>
      <c r="J1079" s="40" t="s">
        <v>19</v>
      </c>
      <c r="K1079" s="53"/>
    </row>
    <row r="1080" spans="1:11" s="32" customFormat="1">
      <c r="A1080" s="40">
        <v>1074</v>
      </c>
      <c r="B1080" s="40">
        <v>3080071763</v>
      </c>
      <c r="C1080" s="15" t="s">
        <v>418</v>
      </c>
      <c r="D1080" s="11" t="s">
        <v>1735</v>
      </c>
      <c r="E1080" s="40">
        <v>3</v>
      </c>
      <c r="F1080" s="40" t="s">
        <v>18</v>
      </c>
      <c r="G1080" s="41">
        <v>243.12</v>
      </c>
      <c r="H1080" s="58"/>
      <c r="I1080" s="60"/>
      <c r="J1080" s="40" t="s">
        <v>19</v>
      </c>
      <c r="K1080" s="53"/>
    </row>
    <row r="1081" spans="1:11" s="32" customFormat="1">
      <c r="A1081" s="40">
        <v>1075</v>
      </c>
      <c r="B1081" s="40">
        <v>3080096427</v>
      </c>
      <c r="C1081" s="15" t="s">
        <v>418</v>
      </c>
      <c r="D1081" s="11" t="s">
        <v>1736</v>
      </c>
      <c r="E1081" s="40">
        <v>1</v>
      </c>
      <c r="F1081" s="40" t="s">
        <v>18</v>
      </c>
      <c r="G1081" s="41">
        <v>156.13999999999999</v>
      </c>
      <c r="H1081" s="58"/>
      <c r="I1081" s="60"/>
      <c r="J1081" s="40" t="s">
        <v>19</v>
      </c>
      <c r="K1081" s="53"/>
    </row>
    <row r="1082" spans="1:11" s="32" customFormat="1">
      <c r="A1082" s="40">
        <v>1076</v>
      </c>
      <c r="B1082" s="40">
        <v>3080124392</v>
      </c>
      <c r="C1082" s="15" t="s">
        <v>419</v>
      </c>
      <c r="D1082" s="11" t="s">
        <v>1737</v>
      </c>
      <c r="E1082" s="40">
        <v>33</v>
      </c>
      <c r="F1082" s="40" t="s">
        <v>18</v>
      </c>
      <c r="G1082" s="42">
        <v>4837.3</v>
      </c>
      <c r="H1082" s="58"/>
      <c r="I1082" s="60"/>
      <c r="J1082" s="40" t="s">
        <v>19</v>
      </c>
      <c r="K1082" s="53"/>
    </row>
    <row r="1083" spans="1:11" s="32" customFormat="1">
      <c r="A1083" s="40">
        <v>1077</v>
      </c>
      <c r="B1083" s="40">
        <v>3080124503</v>
      </c>
      <c r="C1083" s="15" t="s">
        <v>419</v>
      </c>
      <c r="D1083" s="11" t="s">
        <v>1738</v>
      </c>
      <c r="E1083" s="40">
        <v>4</v>
      </c>
      <c r="F1083" s="40" t="s">
        <v>18</v>
      </c>
      <c r="G1083" s="41">
        <v>218.8</v>
      </c>
      <c r="H1083" s="58"/>
      <c r="I1083" s="60"/>
      <c r="J1083" s="40" t="s">
        <v>19</v>
      </c>
      <c r="K1083" s="53"/>
    </row>
    <row r="1084" spans="1:11" s="32" customFormat="1">
      <c r="A1084" s="40">
        <v>1078</v>
      </c>
      <c r="B1084" s="40">
        <v>3080124589</v>
      </c>
      <c r="C1084" s="15" t="s">
        <v>419</v>
      </c>
      <c r="D1084" s="11" t="s">
        <v>1739</v>
      </c>
      <c r="E1084" s="40">
        <v>20</v>
      </c>
      <c r="F1084" s="40" t="s">
        <v>18</v>
      </c>
      <c r="G1084" s="41">
        <v>854.8</v>
      </c>
      <c r="H1084" s="58"/>
      <c r="I1084" s="60"/>
      <c r="J1084" s="40" t="s">
        <v>19</v>
      </c>
      <c r="K1084" s="53"/>
    </row>
    <row r="1085" spans="1:11" s="32" customFormat="1">
      <c r="A1085" s="40">
        <v>1079</v>
      </c>
      <c r="B1085" s="40">
        <v>3080185303</v>
      </c>
      <c r="C1085" s="15" t="s">
        <v>420</v>
      </c>
      <c r="D1085" s="11" t="s">
        <v>1740</v>
      </c>
      <c r="E1085" s="40">
        <v>6</v>
      </c>
      <c r="F1085" s="40" t="s">
        <v>18</v>
      </c>
      <c r="G1085" s="41">
        <v>692.28</v>
      </c>
      <c r="H1085" s="58"/>
      <c r="I1085" s="60"/>
      <c r="J1085" s="40" t="s">
        <v>19</v>
      </c>
      <c r="K1085" s="53"/>
    </row>
    <row r="1086" spans="1:11" s="32" customFormat="1">
      <c r="A1086" s="40">
        <v>1080</v>
      </c>
      <c r="B1086" s="40">
        <v>3080185304</v>
      </c>
      <c r="C1086" s="15" t="s">
        <v>417</v>
      </c>
      <c r="D1086" s="11" t="s">
        <v>1741</v>
      </c>
      <c r="E1086" s="40">
        <v>4</v>
      </c>
      <c r="F1086" s="40" t="s">
        <v>18</v>
      </c>
      <c r="G1086" s="41">
        <v>365.8</v>
      </c>
      <c r="H1086" s="58"/>
      <c r="I1086" s="60"/>
      <c r="J1086" s="40" t="s">
        <v>19</v>
      </c>
      <c r="K1086" s="53"/>
    </row>
    <row r="1087" spans="1:11" s="32" customFormat="1">
      <c r="A1087" s="40">
        <v>1081</v>
      </c>
      <c r="B1087" s="40">
        <v>3080260946</v>
      </c>
      <c r="C1087" s="15" t="s">
        <v>421</v>
      </c>
      <c r="D1087" s="11" t="s">
        <v>1742</v>
      </c>
      <c r="E1087" s="40">
        <v>106</v>
      </c>
      <c r="F1087" s="40" t="s">
        <v>18</v>
      </c>
      <c r="G1087" s="42">
        <v>6811.08</v>
      </c>
      <c r="H1087" s="58"/>
      <c r="I1087" s="60"/>
      <c r="J1087" s="40" t="s">
        <v>19</v>
      </c>
      <c r="K1087" s="53"/>
    </row>
    <row r="1088" spans="1:11" s="32" customFormat="1">
      <c r="A1088" s="40">
        <v>1082</v>
      </c>
      <c r="B1088" s="40">
        <v>3080260947</v>
      </c>
      <c r="C1088" s="15" t="s">
        <v>421</v>
      </c>
      <c r="D1088" s="11" t="s">
        <v>1743</v>
      </c>
      <c r="E1088" s="40">
        <v>10</v>
      </c>
      <c r="F1088" s="40" t="s">
        <v>18</v>
      </c>
      <c r="G1088" s="42">
        <v>1444.4</v>
      </c>
      <c r="H1088" s="58"/>
      <c r="I1088" s="60"/>
      <c r="J1088" s="40" t="s">
        <v>19</v>
      </c>
      <c r="K1088" s="53"/>
    </row>
    <row r="1089" spans="1:11" s="32" customFormat="1">
      <c r="A1089" s="40">
        <v>1083</v>
      </c>
      <c r="B1089" s="40">
        <v>3080260958</v>
      </c>
      <c r="C1089" s="15" t="s">
        <v>416</v>
      </c>
      <c r="D1089" s="11" t="s">
        <v>1743</v>
      </c>
      <c r="E1089" s="40">
        <v>8</v>
      </c>
      <c r="F1089" s="40" t="s">
        <v>18</v>
      </c>
      <c r="G1089" s="42">
        <v>2760.1</v>
      </c>
      <c r="H1089" s="58"/>
      <c r="I1089" s="60"/>
      <c r="J1089" s="40" t="s">
        <v>19</v>
      </c>
      <c r="K1089" s="53"/>
    </row>
    <row r="1090" spans="1:11" s="32" customFormat="1">
      <c r="A1090" s="40">
        <v>1084</v>
      </c>
      <c r="B1090" s="40">
        <v>3080260959</v>
      </c>
      <c r="C1090" s="15" t="s">
        <v>416</v>
      </c>
      <c r="D1090" s="11" t="s">
        <v>1744</v>
      </c>
      <c r="E1090" s="40">
        <v>5</v>
      </c>
      <c r="F1090" s="40" t="s">
        <v>18</v>
      </c>
      <c r="G1090" s="41">
        <v>897.45</v>
      </c>
      <c r="H1090" s="58"/>
      <c r="I1090" s="60"/>
      <c r="J1090" s="40" t="s">
        <v>19</v>
      </c>
      <c r="K1090" s="53"/>
    </row>
    <row r="1091" spans="1:11" s="32" customFormat="1">
      <c r="A1091" s="40">
        <v>1085</v>
      </c>
      <c r="B1091" s="40">
        <v>3080260960</v>
      </c>
      <c r="C1091" s="15" t="s">
        <v>416</v>
      </c>
      <c r="D1091" s="11" t="s">
        <v>1745</v>
      </c>
      <c r="E1091" s="40">
        <v>40</v>
      </c>
      <c r="F1091" s="40" t="s">
        <v>18</v>
      </c>
      <c r="G1091" s="42">
        <v>5775.78</v>
      </c>
      <c r="H1091" s="58"/>
      <c r="I1091" s="60"/>
      <c r="J1091" s="40" t="s">
        <v>19</v>
      </c>
      <c r="K1091" s="53"/>
    </row>
    <row r="1092" spans="1:11" s="32" customFormat="1">
      <c r="A1092" s="40">
        <v>1086</v>
      </c>
      <c r="B1092" s="40">
        <v>3080260961</v>
      </c>
      <c r="C1092" s="15" t="s">
        <v>416</v>
      </c>
      <c r="D1092" s="11" t="s">
        <v>1746</v>
      </c>
      <c r="E1092" s="40">
        <v>6</v>
      </c>
      <c r="F1092" s="40" t="s">
        <v>18</v>
      </c>
      <c r="G1092" s="41">
        <v>379.5</v>
      </c>
      <c r="H1092" s="58"/>
      <c r="I1092" s="60"/>
      <c r="J1092" s="40" t="s">
        <v>19</v>
      </c>
      <c r="K1092" s="53"/>
    </row>
    <row r="1093" spans="1:11" s="32" customFormat="1">
      <c r="A1093" s="40">
        <v>1087</v>
      </c>
      <c r="B1093" s="40">
        <v>3080260962</v>
      </c>
      <c r="C1093" s="15" t="s">
        <v>416</v>
      </c>
      <c r="D1093" s="11" t="s">
        <v>1747</v>
      </c>
      <c r="E1093" s="40">
        <v>41</v>
      </c>
      <c r="F1093" s="40" t="s">
        <v>18</v>
      </c>
      <c r="G1093" s="42">
        <v>3854.82</v>
      </c>
      <c r="H1093" s="58"/>
      <c r="I1093" s="60"/>
      <c r="J1093" s="40" t="s">
        <v>19</v>
      </c>
      <c r="K1093" s="53"/>
    </row>
    <row r="1094" spans="1:11" s="32" customFormat="1">
      <c r="A1094" s="40">
        <v>1088</v>
      </c>
      <c r="B1094" s="40">
        <v>3080260963</v>
      </c>
      <c r="C1094" s="15" t="s">
        <v>416</v>
      </c>
      <c r="D1094" s="11" t="s">
        <v>1748</v>
      </c>
      <c r="E1094" s="40">
        <v>3</v>
      </c>
      <c r="F1094" s="40" t="s">
        <v>18</v>
      </c>
      <c r="G1094" s="41">
        <v>94.86</v>
      </c>
      <c r="H1094" s="58"/>
      <c r="I1094" s="60"/>
      <c r="J1094" s="40" t="s">
        <v>19</v>
      </c>
      <c r="K1094" s="53"/>
    </row>
    <row r="1095" spans="1:11" s="32" customFormat="1">
      <c r="A1095" s="40">
        <v>1089</v>
      </c>
      <c r="B1095" s="40">
        <v>3080015360</v>
      </c>
      <c r="C1095" s="15" t="s">
        <v>417</v>
      </c>
      <c r="D1095" s="11" t="s">
        <v>1718</v>
      </c>
      <c r="E1095" s="40">
        <v>8</v>
      </c>
      <c r="F1095" s="40" t="s">
        <v>18</v>
      </c>
      <c r="G1095" s="41">
        <v>400.16</v>
      </c>
      <c r="H1095" s="58"/>
      <c r="I1095" s="60"/>
      <c r="J1095" s="40" t="s">
        <v>19</v>
      </c>
      <c r="K1095" s="53"/>
    </row>
    <row r="1096" spans="1:11" s="32" customFormat="1">
      <c r="A1096" s="40">
        <v>1090</v>
      </c>
      <c r="B1096" s="40">
        <v>3080016984</v>
      </c>
      <c r="C1096" s="15" t="s">
        <v>422</v>
      </c>
      <c r="D1096" s="11" t="s">
        <v>1749</v>
      </c>
      <c r="E1096" s="40">
        <v>14</v>
      </c>
      <c r="F1096" s="40" t="s">
        <v>18</v>
      </c>
      <c r="G1096" s="41">
        <v>668.78</v>
      </c>
      <c r="H1096" s="58"/>
      <c r="I1096" s="60"/>
      <c r="J1096" s="40" t="s">
        <v>19</v>
      </c>
      <c r="K1096" s="53"/>
    </row>
    <row r="1097" spans="1:11" s="32" customFormat="1">
      <c r="A1097" s="40">
        <v>1091</v>
      </c>
      <c r="B1097" s="40">
        <v>3080017128</v>
      </c>
      <c r="C1097" s="15" t="s">
        <v>422</v>
      </c>
      <c r="D1097" s="11" t="s">
        <v>1750</v>
      </c>
      <c r="E1097" s="40">
        <v>5</v>
      </c>
      <c r="F1097" s="40" t="s">
        <v>18</v>
      </c>
      <c r="G1097" s="41">
        <v>333.35</v>
      </c>
      <c r="H1097" s="58"/>
      <c r="I1097" s="60"/>
      <c r="J1097" s="40" t="s">
        <v>19</v>
      </c>
      <c r="K1097" s="53"/>
    </row>
    <row r="1098" spans="1:11" s="32" customFormat="1">
      <c r="A1098" s="40">
        <v>1092</v>
      </c>
      <c r="B1098" s="40">
        <v>3080141967</v>
      </c>
      <c r="C1098" s="15" t="s">
        <v>423</v>
      </c>
      <c r="D1098" s="11" t="s">
        <v>1751</v>
      </c>
      <c r="E1098" s="40">
        <v>1</v>
      </c>
      <c r="F1098" s="40" t="s">
        <v>18</v>
      </c>
      <c r="G1098" s="41">
        <v>23.08</v>
      </c>
      <c r="H1098" s="58"/>
      <c r="I1098" s="60"/>
      <c r="J1098" s="40" t="s">
        <v>19</v>
      </c>
      <c r="K1098" s="53"/>
    </row>
    <row r="1099" spans="1:11" s="32" customFormat="1">
      <c r="A1099" s="40">
        <v>1093</v>
      </c>
      <c r="B1099" s="40">
        <v>3080184549</v>
      </c>
      <c r="C1099" s="15" t="s">
        <v>424</v>
      </c>
      <c r="D1099" s="11" t="s">
        <v>1752</v>
      </c>
      <c r="E1099" s="40">
        <v>1</v>
      </c>
      <c r="F1099" s="40" t="s">
        <v>18</v>
      </c>
      <c r="G1099" s="41">
        <v>205.99</v>
      </c>
      <c r="H1099" s="58"/>
      <c r="I1099" s="60"/>
      <c r="J1099" s="40" t="s">
        <v>19</v>
      </c>
      <c r="K1099" s="53"/>
    </row>
    <row r="1100" spans="1:11" s="32" customFormat="1">
      <c r="A1100" s="40">
        <v>1094</v>
      </c>
      <c r="B1100" s="40">
        <v>3080194122</v>
      </c>
      <c r="C1100" s="15" t="s">
        <v>425</v>
      </c>
      <c r="D1100" s="11" t="s">
        <v>1753</v>
      </c>
      <c r="E1100" s="40">
        <v>1</v>
      </c>
      <c r="F1100" s="40" t="s">
        <v>18</v>
      </c>
      <c r="G1100" s="41">
        <v>57.26</v>
      </c>
      <c r="H1100" s="58"/>
      <c r="I1100" s="60"/>
      <c r="J1100" s="40" t="s">
        <v>19</v>
      </c>
      <c r="K1100" s="53"/>
    </row>
    <row r="1101" spans="1:11" s="32" customFormat="1">
      <c r="A1101" s="40">
        <v>1095</v>
      </c>
      <c r="B1101" s="40">
        <v>3080194123</v>
      </c>
      <c r="C1101" s="15" t="s">
        <v>425</v>
      </c>
      <c r="D1101" s="11" t="s">
        <v>1754</v>
      </c>
      <c r="E1101" s="40">
        <v>1</v>
      </c>
      <c r="F1101" s="40" t="s">
        <v>18</v>
      </c>
      <c r="G1101" s="41">
        <v>18.8</v>
      </c>
      <c r="H1101" s="58"/>
      <c r="I1101" s="60"/>
      <c r="J1101" s="40" t="s">
        <v>19</v>
      </c>
      <c r="K1101" s="53"/>
    </row>
    <row r="1102" spans="1:11" s="32" customFormat="1">
      <c r="A1102" s="40">
        <v>1096</v>
      </c>
      <c r="B1102" s="40">
        <v>3080194124</v>
      </c>
      <c r="C1102" s="15" t="s">
        <v>425</v>
      </c>
      <c r="D1102" s="11" t="s">
        <v>1755</v>
      </c>
      <c r="E1102" s="40">
        <v>2</v>
      </c>
      <c r="F1102" s="40" t="s">
        <v>18</v>
      </c>
      <c r="G1102" s="41">
        <v>23.92</v>
      </c>
      <c r="H1102" s="58"/>
      <c r="I1102" s="60"/>
      <c r="J1102" s="40" t="s">
        <v>19</v>
      </c>
      <c r="K1102" s="53"/>
    </row>
    <row r="1103" spans="1:11" s="32" customFormat="1">
      <c r="A1103" s="40">
        <v>1097</v>
      </c>
      <c r="B1103" s="40">
        <v>3080194125</v>
      </c>
      <c r="C1103" s="15" t="s">
        <v>425</v>
      </c>
      <c r="D1103" s="11" t="s">
        <v>1756</v>
      </c>
      <c r="E1103" s="40">
        <v>2</v>
      </c>
      <c r="F1103" s="40" t="s">
        <v>18</v>
      </c>
      <c r="G1103" s="41">
        <v>388.04</v>
      </c>
      <c r="H1103" s="58"/>
      <c r="I1103" s="60"/>
      <c r="J1103" s="40" t="s">
        <v>19</v>
      </c>
      <c r="K1103" s="53"/>
    </row>
    <row r="1104" spans="1:11" s="32" customFormat="1">
      <c r="A1104" s="40">
        <v>1098</v>
      </c>
      <c r="B1104" s="40">
        <v>3080194126</v>
      </c>
      <c r="C1104" s="15" t="s">
        <v>425</v>
      </c>
      <c r="D1104" s="11" t="s">
        <v>1757</v>
      </c>
      <c r="E1104" s="40">
        <v>4</v>
      </c>
      <c r="F1104" s="40" t="s">
        <v>18</v>
      </c>
      <c r="G1104" s="41">
        <v>102.56</v>
      </c>
      <c r="H1104" s="58"/>
      <c r="I1104" s="60"/>
      <c r="J1104" s="40" t="s">
        <v>19</v>
      </c>
      <c r="K1104" s="53"/>
    </row>
    <row r="1105" spans="1:11" s="32" customFormat="1">
      <c r="A1105" s="40">
        <v>1099</v>
      </c>
      <c r="B1105" s="40">
        <v>3080194127</v>
      </c>
      <c r="C1105" s="15" t="s">
        <v>425</v>
      </c>
      <c r="D1105" s="11" t="s">
        <v>1758</v>
      </c>
      <c r="E1105" s="40">
        <v>3</v>
      </c>
      <c r="F1105" s="40" t="s">
        <v>18</v>
      </c>
      <c r="G1105" s="41">
        <v>259.32</v>
      </c>
      <c r="H1105" s="58"/>
      <c r="I1105" s="60"/>
      <c r="J1105" s="40" t="s">
        <v>19</v>
      </c>
      <c r="K1105" s="53"/>
    </row>
    <row r="1106" spans="1:11" s="32" customFormat="1">
      <c r="A1106" s="40">
        <v>1100</v>
      </c>
      <c r="B1106" s="40">
        <v>3080194128</v>
      </c>
      <c r="C1106" s="15" t="s">
        <v>425</v>
      </c>
      <c r="D1106" s="11" t="s">
        <v>1442</v>
      </c>
      <c r="E1106" s="40">
        <v>13</v>
      </c>
      <c r="F1106" s="40" t="s">
        <v>18</v>
      </c>
      <c r="G1106" s="41">
        <v>703.3</v>
      </c>
      <c r="H1106" s="58"/>
      <c r="I1106" s="60"/>
      <c r="J1106" s="40" t="s">
        <v>19</v>
      </c>
      <c r="K1106" s="53"/>
    </row>
    <row r="1107" spans="1:11" s="32" customFormat="1">
      <c r="A1107" s="40">
        <v>1101</v>
      </c>
      <c r="B1107" s="40">
        <v>3080194129</v>
      </c>
      <c r="C1107" s="15" t="s">
        <v>425</v>
      </c>
      <c r="D1107" s="11" t="s">
        <v>1759</v>
      </c>
      <c r="E1107" s="40">
        <v>3</v>
      </c>
      <c r="F1107" s="40" t="s">
        <v>18</v>
      </c>
      <c r="G1107" s="41">
        <v>999.99</v>
      </c>
      <c r="H1107" s="58"/>
      <c r="I1107" s="60"/>
      <c r="J1107" s="40" t="s">
        <v>19</v>
      </c>
      <c r="K1107" s="53"/>
    </row>
    <row r="1108" spans="1:11" s="32" customFormat="1">
      <c r="A1108" s="40">
        <v>1102</v>
      </c>
      <c r="B1108" s="40">
        <v>3080194130</v>
      </c>
      <c r="C1108" s="15" t="s">
        <v>425</v>
      </c>
      <c r="D1108" s="11" t="s">
        <v>1760</v>
      </c>
      <c r="E1108" s="40">
        <v>5</v>
      </c>
      <c r="F1108" s="40" t="s">
        <v>18</v>
      </c>
      <c r="G1108" s="41">
        <v>144.44999999999999</v>
      </c>
      <c r="H1108" s="58"/>
      <c r="I1108" s="60"/>
      <c r="J1108" s="40" t="s">
        <v>19</v>
      </c>
      <c r="K1108" s="53"/>
    </row>
    <row r="1109" spans="1:11" s="32" customFormat="1">
      <c r="A1109" s="40">
        <v>1103</v>
      </c>
      <c r="B1109" s="40">
        <v>3080194131</v>
      </c>
      <c r="C1109" s="15" t="s">
        <v>425</v>
      </c>
      <c r="D1109" s="11" t="s">
        <v>1761</v>
      </c>
      <c r="E1109" s="40">
        <v>2</v>
      </c>
      <c r="F1109" s="40" t="s">
        <v>18</v>
      </c>
      <c r="G1109" s="41">
        <v>564.1</v>
      </c>
      <c r="H1109" s="58"/>
      <c r="I1109" s="60"/>
      <c r="J1109" s="40" t="s">
        <v>19</v>
      </c>
      <c r="K1109" s="53"/>
    </row>
    <row r="1110" spans="1:11" s="32" customFormat="1">
      <c r="A1110" s="40">
        <v>1104</v>
      </c>
      <c r="B1110" s="40">
        <v>3080194134</v>
      </c>
      <c r="C1110" s="15" t="s">
        <v>425</v>
      </c>
      <c r="D1110" s="11" t="s">
        <v>1762</v>
      </c>
      <c r="E1110" s="40">
        <v>2</v>
      </c>
      <c r="F1110" s="40" t="s">
        <v>18</v>
      </c>
      <c r="G1110" s="41">
        <v>324.77999999999997</v>
      </c>
      <c r="H1110" s="58"/>
      <c r="I1110" s="60"/>
      <c r="J1110" s="40" t="s">
        <v>19</v>
      </c>
      <c r="K1110" s="53"/>
    </row>
    <row r="1111" spans="1:11" s="32" customFormat="1">
      <c r="A1111" s="40">
        <v>1105</v>
      </c>
      <c r="B1111" s="40">
        <v>3080194136</v>
      </c>
      <c r="C1111" s="15" t="s">
        <v>425</v>
      </c>
      <c r="D1111" s="11" t="s">
        <v>1763</v>
      </c>
      <c r="E1111" s="40">
        <v>5</v>
      </c>
      <c r="F1111" s="40" t="s">
        <v>18</v>
      </c>
      <c r="G1111" s="41">
        <v>47</v>
      </c>
      <c r="H1111" s="58"/>
      <c r="I1111" s="60"/>
      <c r="J1111" s="40" t="s">
        <v>19</v>
      </c>
      <c r="K1111" s="53"/>
    </row>
    <row r="1112" spans="1:11" s="32" customFormat="1">
      <c r="A1112" s="40">
        <v>1106</v>
      </c>
      <c r="B1112" s="40">
        <v>3080194138</v>
      </c>
      <c r="C1112" s="15" t="s">
        <v>425</v>
      </c>
      <c r="D1112" s="11" t="s">
        <v>1764</v>
      </c>
      <c r="E1112" s="40">
        <v>2</v>
      </c>
      <c r="F1112" s="40" t="s">
        <v>18</v>
      </c>
      <c r="G1112" s="41">
        <v>540</v>
      </c>
      <c r="H1112" s="58"/>
      <c r="I1112" s="60"/>
      <c r="J1112" s="40" t="s">
        <v>19</v>
      </c>
      <c r="K1112" s="53"/>
    </row>
    <row r="1113" spans="1:11" s="32" customFormat="1">
      <c r="A1113" s="40">
        <v>1107</v>
      </c>
      <c r="B1113" s="40">
        <v>3080245063</v>
      </c>
      <c r="C1113" s="15" t="s">
        <v>424</v>
      </c>
      <c r="D1113" s="11" t="s">
        <v>1757</v>
      </c>
      <c r="E1113" s="40">
        <v>5</v>
      </c>
      <c r="F1113" s="40" t="s">
        <v>18</v>
      </c>
      <c r="G1113" s="41">
        <v>332.35</v>
      </c>
      <c r="H1113" s="58"/>
      <c r="I1113" s="60"/>
      <c r="J1113" s="40" t="s">
        <v>19</v>
      </c>
      <c r="K1113" s="53"/>
    </row>
    <row r="1114" spans="1:11" s="32" customFormat="1">
      <c r="A1114" s="40">
        <v>1108</v>
      </c>
      <c r="B1114" s="40">
        <v>3080001567</v>
      </c>
      <c r="C1114" s="15" t="s">
        <v>426</v>
      </c>
      <c r="D1114" s="11">
        <v>55</v>
      </c>
      <c r="E1114" s="40">
        <v>3</v>
      </c>
      <c r="F1114" s="40" t="s">
        <v>62</v>
      </c>
      <c r="G1114" s="41">
        <v>221.52</v>
      </c>
      <c r="H1114" s="58"/>
      <c r="I1114" s="60"/>
      <c r="J1114" s="40" t="s">
        <v>19</v>
      </c>
      <c r="K1114" s="53"/>
    </row>
    <row r="1115" spans="1:11" s="32" customFormat="1">
      <c r="A1115" s="40">
        <v>1109</v>
      </c>
      <c r="B1115" s="40">
        <v>3080001569</v>
      </c>
      <c r="C1115" s="15" t="s">
        <v>426</v>
      </c>
      <c r="D1115" s="11">
        <v>65</v>
      </c>
      <c r="E1115" s="40">
        <v>1</v>
      </c>
      <c r="F1115" s="40" t="s">
        <v>62</v>
      </c>
      <c r="G1115" s="41">
        <v>110.79</v>
      </c>
      <c r="H1115" s="58"/>
      <c r="I1115" s="60"/>
      <c r="J1115" s="40" t="s">
        <v>19</v>
      </c>
      <c r="K1115" s="53"/>
    </row>
    <row r="1116" spans="1:11" s="32" customFormat="1">
      <c r="A1116" s="40">
        <v>1110</v>
      </c>
      <c r="B1116" s="40">
        <v>3080001600</v>
      </c>
      <c r="C1116" s="15" t="s">
        <v>427</v>
      </c>
      <c r="D1116" s="11" t="s">
        <v>1765</v>
      </c>
      <c r="E1116" s="40">
        <v>1</v>
      </c>
      <c r="F1116" s="40" t="s">
        <v>27</v>
      </c>
      <c r="G1116" s="41">
        <v>5.98</v>
      </c>
      <c r="H1116" s="58"/>
      <c r="I1116" s="60"/>
      <c r="J1116" s="40" t="s">
        <v>19</v>
      </c>
      <c r="K1116" s="53"/>
    </row>
    <row r="1117" spans="1:11" s="32" customFormat="1">
      <c r="A1117" s="40">
        <v>1111</v>
      </c>
      <c r="B1117" s="40">
        <v>3080001607</v>
      </c>
      <c r="C1117" s="15" t="s">
        <v>427</v>
      </c>
      <c r="D1117" s="11" t="s">
        <v>1766</v>
      </c>
      <c r="E1117" s="40">
        <v>7</v>
      </c>
      <c r="F1117" s="40" t="s">
        <v>27</v>
      </c>
      <c r="G1117" s="41">
        <v>13.3</v>
      </c>
      <c r="H1117" s="58"/>
      <c r="I1117" s="60"/>
      <c r="J1117" s="40" t="s">
        <v>19</v>
      </c>
      <c r="K1117" s="53"/>
    </row>
    <row r="1118" spans="1:11" s="32" customFormat="1">
      <c r="A1118" s="40">
        <v>1112</v>
      </c>
      <c r="B1118" s="40">
        <v>3080001609</v>
      </c>
      <c r="C1118" s="15" t="s">
        <v>427</v>
      </c>
      <c r="D1118" s="11" t="s">
        <v>1767</v>
      </c>
      <c r="E1118" s="40">
        <v>1</v>
      </c>
      <c r="F1118" s="40" t="s">
        <v>27</v>
      </c>
      <c r="G1118" s="41">
        <v>1.7</v>
      </c>
      <c r="H1118" s="58"/>
      <c r="I1118" s="60"/>
      <c r="J1118" s="40" t="s">
        <v>19</v>
      </c>
      <c r="K1118" s="53"/>
    </row>
    <row r="1119" spans="1:11" s="32" customFormat="1">
      <c r="A1119" s="40">
        <v>1113</v>
      </c>
      <c r="B1119" s="40">
        <v>3080001612</v>
      </c>
      <c r="C1119" s="15" t="s">
        <v>428</v>
      </c>
      <c r="D1119" s="11" t="s">
        <v>1768</v>
      </c>
      <c r="E1119" s="40">
        <v>6</v>
      </c>
      <c r="F1119" s="40" t="s">
        <v>27</v>
      </c>
      <c r="G1119" s="41">
        <v>12.42</v>
      </c>
      <c r="H1119" s="58"/>
      <c r="I1119" s="60"/>
      <c r="J1119" s="40" t="s">
        <v>19</v>
      </c>
      <c r="K1119" s="53"/>
    </row>
    <row r="1120" spans="1:11" s="32" customFormat="1">
      <c r="A1120" s="40">
        <v>1114</v>
      </c>
      <c r="B1120" s="40">
        <v>3080001613</v>
      </c>
      <c r="C1120" s="15" t="s">
        <v>428</v>
      </c>
      <c r="D1120" s="11" t="s">
        <v>1765</v>
      </c>
      <c r="E1120" s="40">
        <v>4</v>
      </c>
      <c r="F1120" s="40" t="s">
        <v>27</v>
      </c>
      <c r="G1120" s="41">
        <v>15.04</v>
      </c>
      <c r="H1120" s="58"/>
      <c r="I1120" s="60"/>
      <c r="J1120" s="40" t="s">
        <v>19</v>
      </c>
      <c r="K1120" s="53"/>
    </row>
    <row r="1121" spans="1:11" s="32" customFormat="1">
      <c r="A1121" s="40">
        <v>1115</v>
      </c>
      <c r="B1121" s="40">
        <v>3080001614</v>
      </c>
      <c r="C1121" s="15" t="s">
        <v>428</v>
      </c>
      <c r="D1121" s="11" t="s">
        <v>1769</v>
      </c>
      <c r="E1121" s="40">
        <v>4</v>
      </c>
      <c r="F1121" s="40" t="s">
        <v>27</v>
      </c>
      <c r="G1121" s="41">
        <v>29.8</v>
      </c>
      <c r="H1121" s="58"/>
      <c r="I1121" s="60"/>
      <c r="J1121" s="40" t="s">
        <v>19</v>
      </c>
      <c r="K1121" s="53"/>
    </row>
    <row r="1122" spans="1:11" s="32" customFormat="1">
      <c r="A1122" s="40">
        <v>1116</v>
      </c>
      <c r="B1122" s="40">
        <v>3080001615</v>
      </c>
      <c r="C1122" s="15" t="s">
        <v>428</v>
      </c>
      <c r="D1122" s="11" t="s">
        <v>1770</v>
      </c>
      <c r="E1122" s="40">
        <v>4</v>
      </c>
      <c r="F1122" s="40" t="s">
        <v>27</v>
      </c>
      <c r="G1122" s="41">
        <v>11</v>
      </c>
      <c r="H1122" s="58"/>
      <c r="I1122" s="60"/>
      <c r="J1122" s="40" t="s">
        <v>19</v>
      </c>
      <c r="K1122" s="53"/>
    </row>
    <row r="1123" spans="1:11" s="32" customFormat="1">
      <c r="A1123" s="40">
        <v>1117</v>
      </c>
      <c r="B1123" s="40">
        <v>3080001616</v>
      </c>
      <c r="C1123" s="15" t="s">
        <v>428</v>
      </c>
      <c r="D1123" s="11" t="s">
        <v>1771</v>
      </c>
      <c r="E1123" s="40">
        <v>12</v>
      </c>
      <c r="F1123" s="40" t="s">
        <v>27</v>
      </c>
      <c r="G1123" s="41">
        <v>36.72</v>
      </c>
      <c r="H1123" s="58"/>
      <c r="I1123" s="60"/>
      <c r="J1123" s="40" t="s">
        <v>19</v>
      </c>
      <c r="K1123" s="53"/>
    </row>
    <row r="1124" spans="1:11" s="32" customFormat="1">
      <c r="A1124" s="40">
        <v>1118</v>
      </c>
      <c r="B1124" s="40">
        <v>3080001617</v>
      </c>
      <c r="C1124" s="15" t="s">
        <v>428</v>
      </c>
      <c r="D1124" s="11" t="s">
        <v>1772</v>
      </c>
      <c r="E1124" s="40">
        <v>3</v>
      </c>
      <c r="F1124" s="40" t="s">
        <v>27</v>
      </c>
      <c r="G1124" s="41">
        <v>52.56</v>
      </c>
      <c r="H1124" s="58"/>
      <c r="I1124" s="60"/>
      <c r="J1124" s="40" t="s">
        <v>19</v>
      </c>
      <c r="K1124" s="53"/>
    </row>
    <row r="1125" spans="1:11" s="32" customFormat="1">
      <c r="A1125" s="40">
        <v>1119</v>
      </c>
      <c r="B1125" s="40">
        <v>3080001618</v>
      </c>
      <c r="C1125" s="15" t="s">
        <v>428</v>
      </c>
      <c r="D1125" s="11" t="s">
        <v>1773</v>
      </c>
      <c r="E1125" s="40">
        <v>19</v>
      </c>
      <c r="F1125" s="40" t="s">
        <v>27</v>
      </c>
      <c r="G1125" s="41">
        <v>59.09</v>
      </c>
      <c r="H1125" s="58"/>
      <c r="I1125" s="60"/>
      <c r="J1125" s="40" t="s">
        <v>19</v>
      </c>
      <c r="K1125" s="53"/>
    </row>
    <row r="1126" spans="1:11" s="32" customFormat="1">
      <c r="A1126" s="40">
        <v>1120</v>
      </c>
      <c r="B1126" s="40">
        <v>3080001619</v>
      </c>
      <c r="C1126" s="15" t="s">
        <v>428</v>
      </c>
      <c r="D1126" s="11" t="s">
        <v>1774</v>
      </c>
      <c r="E1126" s="40">
        <v>9</v>
      </c>
      <c r="F1126" s="40" t="s">
        <v>27</v>
      </c>
      <c r="G1126" s="41">
        <v>62.82</v>
      </c>
      <c r="H1126" s="58"/>
      <c r="I1126" s="60"/>
      <c r="J1126" s="40" t="s">
        <v>19</v>
      </c>
      <c r="K1126" s="53"/>
    </row>
    <row r="1127" spans="1:11" s="32" customFormat="1">
      <c r="A1127" s="40">
        <v>1121</v>
      </c>
      <c r="B1127" s="40">
        <v>3080001620</v>
      </c>
      <c r="C1127" s="15" t="s">
        <v>428</v>
      </c>
      <c r="D1127" s="11" t="s">
        <v>1766</v>
      </c>
      <c r="E1127" s="40">
        <v>10</v>
      </c>
      <c r="F1127" s="40" t="s">
        <v>27</v>
      </c>
      <c r="G1127" s="41">
        <v>29.6</v>
      </c>
      <c r="H1127" s="58"/>
      <c r="I1127" s="60"/>
      <c r="J1127" s="40" t="s">
        <v>19</v>
      </c>
      <c r="K1127" s="53"/>
    </row>
    <row r="1128" spans="1:11" s="32" customFormat="1">
      <c r="A1128" s="40">
        <v>1122</v>
      </c>
      <c r="B1128" s="40">
        <v>3080001621</v>
      </c>
      <c r="C1128" s="15" t="s">
        <v>428</v>
      </c>
      <c r="D1128" s="11" t="s">
        <v>1775</v>
      </c>
      <c r="E1128" s="40">
        <v>8</v>
      </c>
      <c r="F1128" s="40" t="s">
        <v>27</v>
      </c>
      <c r="G1128" s="41">
        <v>23.68</v>
      </c>
      <c r="H1128" s="58"/>
      <c r="I1128" s="60"/>
      <c r="J1128" s="40" t="s">
        <v>19</v>
      </c>
      <c r="K1128" s="53"/>
    </row>
    <row r="1129" spans="1:11" s="32" customFormat="1">
      <c r="A1129" s="40">
        <v>1123</v>
      </c>
      <c r="B1129" s="40">
        <v>3080001622</v>
      </c>
      <c r="C1129" s="15" t="s">
        <v>428</v>
      </c>
      <c r="D1129" s="11" t="s">
        <v>1767</v>
      </c>
      <c r="E1129" s="40">
        <v>9</v>
      </c>
      <c r="F1129" s="40" t="s">
        <v>27</v>
      </c>
      <c r="G1129" s="41">
        <v>13.14</v>
      </c>
      <c r="H1129" s="58"/>
      <c r="I1129" s="60"/>
      <c r="J1129" s="40" t="s">
        <v>19</v>
      </c>
      <c r="K1129" s="53"/>
    </row>
    <row r="1130" spans="1:11" s="32" customFormat="1">
      <c r="A1130" s="40">
        <v>1124</v>
      </c>
      <c r="B1130" s="40">
        <v>3080008496</v>
      </c>
      <c r="C1130" s="15" t="s">
        <v>429</v>
      </c>
      <c r="D1130" s="11">
        <v>10</v>
      </c>
      <c r="E1130" s="40">
        <v>16</v>
      </c>
      <c r="F1130" s="40" t="s">
        <v>62</v>
      </c>
      <c r="G1130" s="41">
        <v>24.48</v>
      </c>
      <c r="H1130" s="58"/>
      <c r="I1130" s="60"/>
      <c r="J1130" s="40" t="s">
        <v>19</v>
      </c>
      <c r="K1130" s="53"/>
    </row>
    <row r="1131" spans="1:11" s="32" customFormat="1">
      <c r="A1131" s="40">
        <v>1125</v>
      </c>
      <c r="B1131" s="40">
        <v>3080008497</v>
      </c>
      <c r="C1131" s="15" t="s">
        <v>429</v>
      </c>
      <c r="D1131" s="11">
        <v>12</v>
      </c>
      <c r="E1131" s="40">
        <v>10</v>
      </c>
      <c r="F1131" s="40" t="s">
        <v>62</v>
      </c>
      <c r="G1131" s="41">
        <v>25.6</v>
      </c>
      <c r="H1131" s="58"/>
      <c r="I1131" s="60"/>
      <c r="J1131" s="40" t="s">
        <v>19</v>
      </c>
      <c r="K1131" s="53"/>
    </row>
    <row r="1132" spans="1:11" s="32" customFormat="1">
      <c r="A1132" s="40">
        <v>1126</v>
      </c>
      <c r="B1132" s="40">
        <v>3080008502</v>
      </c>
      <c r="C1132" s="15" t="s">
        <v>430</v>
      </c>
      <c r="D1132" s="11">
        <v>600</v>
      </c>
      <c r="E1132" s="40">
        <v>1</v>
      </c>
      <c r="F1132" s="40" t="s">
        <v>62</v>
      </c>
      <c r="G1132" s="41">
        <v>46.39</v>
      </c>
      <c r="H1132" s="58"/>
      <c r="I1132" s="60"/>
      <c r="J1132" s="40" t="s">
        <v>19</v>
      </c>
      <c r="K1132" s="53"/>
    </row>
    <row r="1133" spans="1:11" s="32" customFormat="1">
      <c r="A1133" s="40">
        <v>1127</v>
      </c>
      <c r="B1133" s="40">
        <v>3080008503</v>
      </c>
      <c r="C1133" s="15" t="s">
        <v>430</v>
      </c>
      <c r="D1133" s="11">
        <v>900</v>
      </c>
      <c r="E1133" s="40">
        <v>24</v>
      </c>
      <c r="F1133" s="40" t="s">
        <v>62</v>
      </c>
      <c r="G1133" s="42">
        <v>2215.44</v>
      </c>
      <c r="H1133" s="58"/>
      <c r="I1133" s="60"/>
      <c r="J1133" s="40" t="s">
        <v>19</v>
      </c>
      <c r="K1133" s="53"/>
    </row>
    <row r="1134" spans="1:11" s="32" customFormat="1">
      <c r="A1134" s="40">
        <v>1128</v>
      </c>
      <c r="B1134" s="40">
        <v>3080008513</v>
      </c>
      <c r="C1134" s="15" t="s">
        <v>431</v>
      </c>
      <c r="D1134" s="11">
        <v>300</v>
      </c>
      <c r="E1134" s="40">
        <v>2</v>
      </c>
      <c r="F1134" s="40" t="s">
        <v>62</v>
      </c>
      <c r="G1134" s="41">
        <v>68</v>
      </c>
      <c r="H1134" s="58"/>
      <c r="I1134" s="60"/>
      <c r="J1134" s="40" t="s">
        <v>19</v>
      </c>
      <c r="K1134" s="53"/>
    </row>
    <row r="1135" spans="1:11" s="32" customFormat="1">
      <c r="A1135" s="40">
        <v>1129</v>
      </c>
      <c r="B1135" s="40">
        <v>3080008526</v>
      </c>
      <c r="C1135" s="15" t="s">
        <v>432</v>
      </c>
      <c r="D1135" s="11"/>
      <c r="E1135" s="40">
        <v>1</v>
      </c>
      <c r="F1135" s="40" t="s">
        <v>62</v>
      </c>
      <c r="G1135" s="41">
        <v>3.3</v>
      </c>
      <c r="H1135" s="58"/>
      <c r="I1135" s="60"/>
      <c r="J1135" s="40" t="s">
        <v>19</v>
      </c>
      <c r="K1135" s="53"/>
    </row>
    <row r="1136" spans="1:11" s="32" customFormat="1">
      <c r="A1136" s="40">
        <v>1130</v>
      </c>
      <c r="B1136" s="40">
        <v>3080008543</v>
      </c>
      <c r="C1136" s="15" t="s">
        <v>433</v>
      </c>
      <c r="D1136" s="11" t="s">
        <v>1776</v>
      </c>
      <c r="E1136" s="40">
        <v>2</v>
      </c>
      <c r="F1136" s="40" t="s">
        <v>27</v>
      </c>
      <c r="G1136" s="41">
        <v>12.3</v>
      </c>
      <c r="H1136" s="58"/>
      <c r="I1136" s="60"/>
      <c r="J1136" s="40" t="s">
        <v>19</v>
      </c>
      <c r="K1136" s="53"/>
    </row>
    <row r="1137" spans="1:11" s="32" customFormat="1">
      <c r="A1137" s="40">
        <v>1131</v>
      </c>
      <c r="B1137" s="40">
        <v>3080008545</v>
      </c>
      <c r="C1137" s="15" t="s">
        <v>433</v>
      </c>
      <c r="D1137" s="11" t="s">
        <v>1414</v>
      </c>
      <c r="E1137" s="40">
        <v>1</v>
      </c>
      <c r="F1137" s="40" t="s">
        <v>27</v>
      </c>
      <c r="G1137" s="41">
        <v>1.47</v>
      </c>
      <c r="H1137" s="58"/>
      <c r="I1137" s="60"/>
      <c r="J1137" s="40" t="s">
        <v>19</v>
      </c>
      <c r="K1137" s="53"/>
    </row>
    <row r="1138" spans="1:11" s="32" customFormat="1">
      <c r="A1138" s="40">
        <v>1132</v>
      </c>
      <c r="B1138" s="40">
        <v>3080008548</v>
      </c>
      <c r="C1138" s="15" t="s">
        <v>433</v>
      </c>
      <c r="D1138" s="11" t="s">
        <v>1417</v>
      </c>
      <c r="E1138" s="40">
        <v>103</v>
      </c>
      <c r="F1138" s="40" t="s">
        <v>27</v>
      </c>
      <c r="G1138" s="41">
        <v>127.72</v>
      </c>
      <c r="H1138" s="58"/>
      <c r="I1138" s="60"/>
      <c r="J1138" s="40" t="s">
        <v>19</v>
      </c>
      <c r="K1138" s="53"/>
    </row>
    <row r="1139" spans="1:11" s="32" customFormat="1">
      <c r="A1139" s="40">
        <v>1133</v>
      </c>
      <c r="B1139" s="40">
        <v>3080008561</v>
      </c>
      <c r="C1139" s="15" t="s">
        <v>434</v>
      </c>
      <c r="D1139" s="11" t="s">
        <v>1777</v>
      </c>
      <c r="E1139" s="40">
        <v>7</v>
      </c>
      <c r="F1139" s="40" t="s">
        <v>62</v>
      </c>
      <c r="G1139" s="41">
        <v>103.18</v>
      </c>
      <c r="H1139" s="58"/>
      <c r="I1139" s="60"/>
      <c r="J1139" s="40" t="s">
        <v>19</v>
      </c>
      <c r="K1139" s="53"/>
    </row>
    <row r="1140" spans="1:11" s="32" customFormat="1">
      <c r="A1140" s="40">
        <v>1134</v>
      </c>
      <c r="B1140" s="40">
        <v>3080008605</v>
      </c>
      <c r="C1140" s="15" t="s">
        <v>435</v>
      </c>
      <c r="D1140" s="11" t="s">
        <v>1778</v>
      </c>
      <c r="E1140" s="40">
        <v>52</v>
      </c>
      <c r="F1140" s="40" t="s">
        <v>63</v>
      </c>
      <c r="G1140" s="41">
        <v>55.12</v>
      </c>
      <c r="H1140" s="58"/>
      <c r="I1140" s="60"/>
      <c r="J1140" s="40" t="s">
        <v>19</v>
      </c>
      <c r="K1140" s="53"/>
    </row>
    <row r="1141" spans="1:11" s="32" customFormat="1">
      <c r="A1141" s="40">
        <v>1135</v>
      </c>
      <c r="B1141" s="40">
        <v>3080009605</v>
      </c>
      <c r="C1141" s="15" t="s">
        <v>436</v>
      </c>
      <c r="D1141" s="11" t="s">
        <v>436</v>
      </c>
      <c r="E1141" s="40">
        <v>1</v>
      </c>
      <c r="F1141" s="40" t="s">
        <v>62</v>
      </c>
      <c r="G1141" s="41">
        <v>15.38</v>
      </c>
      <c r="H1141" s="58"/>
      <c r="I1141" s="60"/>
      <c r="J1141" s="40" t="s">
        <v>19</v>
      </c>
      <c r="K1141" s="53"/>
    </row>
    <row r="1142" spans="1:11" s="32" customFormat="1">
      <c r="A1142" s="40">
        <v>1136</v>
      </c>
      <c r="B1142" s="40">
        <v>3080009668</v>
      </c>
      <c r="C1142" s="15" t="s">
        <v>437</v>
      </c>
      <c r="D1142" s="11" t="s">
        <v>437</v>
      </c>
      <c r="E1142" s="40">
        <v>9</v>
      </c>
      <c r="F1142" s="40" t="s">
        <v>62</v>
      </c>
      <c r="G1142" s="41">
        <v>101.47</v>
      </c>
      <c r="H1142" s="58"/>
      <c r="I1142" s="60"/>
      <c r="J1142" s="40" t="s">
        <v>19</v>
      </c>
      <c r="K1142" s="53"/>
    </row>
    <row r="1143" spans="1:11" s="32" customFormat="1">
      <c r="A1143" s="40">
        <v>1137</v>
      </c>
      <c r="B1143" s="40">
        <v>3080009676</v>
      </c>
      <c r="C1143" s="15" t="s">
        <v>433</v>
      </c>
      <c r="D1143" s="11" t="s">
        <v>1779</v>
      </c>
      <c r="E1143" s="40">
        <v>10</v>
      </c>
      <c r="F1143" s="40" t="s">
        <v>27</v>
      </c>
      <c r="G1143" s="41">
        <v>38.5</v>
      </c>
      <c r="H1143" s="58"/>
      <c r="I1143" s="60"/>
      <c r="J1143" s="40" t="s">
        <v>19</v>
      </c>
      <c r="K1143" s="53"/>
    </row>
    <row r="1144" spans="1:11" s="32" customFormat="1">
      <c r="A1144" s="40">
        <v>1138</v>
      </c>
      <c r="B1144" s="40">
        <v>3080009750</v>
      </c>
      <c r="C1144" s="15" t="s">
        <v>433</v>
      </c>
      <c r="D1144" s="11" t="s">
        <v>1780</v>
      </c>
      <c r="E1144" s="40">
        <v>6</v>
      </c>
      <c r="F1144" s="40" t="s">
        <v>27</v>
      </c>
      <c r="G1144" s="41">
        <v>19.2</v>
      </c>
      <c r="H1144" s="58"/>
      <c r="I1144" s="60"/>
      <c r="J1144" s="40" t="s">
        <v>19</v>
      </c>
      <c r="K1144" s="53"/>
    </row>
    <row r="1145" spans="1:11" s="32" customFormat="1">
      <c r="A1145" s="40">
        <v>1139</v>
      </c>
      <c r="B1145" s="40">
        <v>3080009751</v>
      </c>
      <c r="C1145" s="15" t="s">
        <v>433</v>
      </c>
      <c r="D1145" s="11" t="s">
        <v>1781</v>
      </c>
      <c r="E1145" s="40">
        <v>25</v>
      </c>
      <c r="F1145" s="40" t="s">
        <v>27</v>
      </c>
      <c r="G1145" s="41">
        <v>70</v>
      </c>
      <c r="H1145" s="58"/>
      <c r="I1145" s="60"/>
      <c r="J1145" s="40" t="s">
        <v>19</v>
      </c>
      <c r="K1145" s="53"/>
    </row>
    <row r="1146" spans="1:11" s="32" customFormat="1">
      <c r="A1146" s="40">
        <v>1140</v>
      </c>
      <c r="B1146" s="40">
        <v>3080009752</v>
      </c>
      <c r="C1146" s="15" t="s">
        <v>433</v>
      </c>
      <c r="D1146" s="11" t="s">
        <v>1419</v>
      </c>
      <c r="E1146" s="40">
        <v>10</v>
      </c>
      <c r="F1146" s="40" t="s">
        <v>27</v>
      </c>
      <c r="G1146" s="41">
        <v>96.6</v>
      </c>
      <c r="H1146" s="58"/>
      <c r="I1146" s="60"/>
      <c r="J1146" s="40" t="s">
        <v>19</v>
      </c>
      <c r="K1146" s="53"/>
    </row>
    <row r="1147" spans="1:11" s="32" customFormat="1">
      <c r="A1147" s="40">
        <v>1141</v>
      </c>
      <c r="B1147" s="40">
        <v>3080009763</v>
      </c>
      <c r="C1147" s="15" t="s">
        <v>438</v>
      </c>
      <c r="D1147" s="11" t="s">
        <v>1782</v>
      </c>
      <c r="E1147" s="40">
        <v>43</v>
      </c>
      <c r="F1147" s="40" t="s">
        <v>27</v>
      </c>
      <c r="G1147" s="42">
        <v>1096.5</v>
      </c>
      <c r="H1147" s="58"/>
      <c r="I1147" s="60"/>
      <c r="J1147" s="40" t="s">
        <v>19</v>
      </c>
      <c r="K1147" s="53"/>
    </row>
    <row r="1148" spans="1:11" s="32" customFormat="1">
      <c r="A1148" s="40">
        <v>1142</v>
      </c>
      <c r="B1148" s="40">
        <v>3080009764</v>
      </c>
      <c r="C1148" s="15" t="s">
        <v>438</v>
      </c>
      <c r="D1148" s="11" t="s">
        <v>1783</v>
      </c>
      <c r="E1148" s="40">
        <v>7</v>
      </c>
      <c r="F1148" s="40" t="s">
        <v>27</v>
      </c>
      <c r="G1148" s="41">
        <v>118.3</v>
      </c>
      <c r="H1148" s="58"/>
      <c r="I1148" s="60"/>
      <c r="J1148" s="40" t="s">
        <v>19</v>
      </c>
      <c r="K1148" s="53"/>
    </row>
    <row r="1149" spans="1:11" s="32" customFormat="1">
      <c r="A1149" s="40">
        <v>1143</v>
      </c>
      <c r="B1149" s="40">
        <v>3080009765</v>
      </c>
      <c r="C1149" s="15" t="s">
        <v>438</v>
      </c>
      <c r="D1149" s="11" t="s">
        <v>1784</v>
      </c>
      <c r="E1149" s="40">
        <v>1</v>
      </c>
      <c r="F1149" s="40" t="s">
        <v>27</v>
      </c>
      <c r="G1149" s="41">
        <v>16</v>
      </c>
      <c r="H1149" s="58"/>
      <c r="I1149" s="60"/>
      <c r="J1149" s="40" t="s">
        <v>19</v>
      </c>
      <c r="K1149" s="53"/>
    </row>
    <row r="1150" spans="1:11" s="32" customFormat="1">
      <c r="A1150" s="40">
        <v>1144</v>
      </c>
      <c r="B1150" s="40">
        <v>3080009767</v>
      </c>
      <c r="C1150" s="15" t="s">
        <v>438</v>
      </c>
      <c r="D1150" s="11" t="s">
        <v>1785</v>
      </c>
      <c r="E1150" s="40">
        <v>1</v>
      </c>
      <c r="F1150" s="40" t="s">
        <v>27</v>
      </c>
      <c r="G1150" s="41">
        <v>19</v>
      </c>
      <c r="H1150" s="58"/>
      <c r="I1150" s="60"/>
      <c r="J1150" s="40" t="s">
        <v>19</v>
      </c>
      <c r="K1150" s="53"/>
    </row>
    <row r="1151" spans="1:11" s="32" customFormat="1">
      <c r="A1151" s="40">
        <v>1145</v>
      </c>
      <c r="B1151" s="40">
        <v>3080009768</v>
      </c>
      <c r="C1151" s="15" t="s">
        <v>438</v>
      </c>
      <c r="D1151" s="11" t="s">
        <v>1786</v>
      </c>
      <c r="E1151" s="40">
        <v>48</v>
      </c>
      <c r="F1151" s="40" t="s">
        <v>27</v>
      </c>
      <c r="G1151" s="42">
        <v>2184</v>
      </c>
      <c r="H1151" s="58"/>
      <c r="I1151" s="60"/>
      <c r="J1151" s="40" t="s">
        <v>19</v>
      </c>
      <c r="K1151" s="53"/>
    </row>
    <row r="1152" spans="1:11" s="32" customFormat="1">
      <c r="A1152" s="40">
        <v>1146</v>
      </c>
      <c r="B1152" s="40">
        <v>3080009771</v>
      </c>
      <c r="C1152" s="15" t="s">
        <v>438</v>
      </c>
      <c r="D1152" s="11" t="s">
        <v>1787</v>
      </c>
      <c r="E1152" s="40">
        <v>2</v>
      </c>
      <c r="F1152" s="40" t="s">
        <v>27</v>
      </c>
      <c r="G1152" s="41">
        <v>126.68</v>
      </c>
      <c r="H1152" s="58"/>
      <c r="I1152" s="60"/>
      <c r="J1152" s="40" t="s">
        <v>19</v>
      </c>
      <c r="K1152" s="53"/>
    </row>
    <row r="1153" spans="1:11" s="32" customFormat="1">
      <c r="A1153" s="40">
        <v>1147</v>
      </c>
      <c r="B1153" s="40">
        <v>3080009773</v>
      </c>
      <c r="C1153" s="15" t="s">
        <v>438</v>
      </c>
      <c r="D1153" s="11"/>
      <c r="E1153" s="40">
        <v>4</v>
      </c>
      <c r="F1153" s="40" t="s">
        <v>27</v>
      </c>
      <c r="G1153" s="41">
        <v>394</v>
      </c>
      <c r="H1153" s="58"/>
      <c r="I1153" s="60"/>
      <c r="J1153" s="40" t="s">
        <v>19</v>
      </c>
      <c r="K1153" s="53"/>
    </row>
    <row r="1154" spans="1:11" s="32" customFormat="1">
      <c r="A1154" s="40">
        <v>1148</v>
      </c>
      <c r="B1154" s="40">
        <v>3080009781</v>
      </c>
      <c r="C1154" s="15" t="s">
        <v>439</v>
      </c>
      <c r="D1154" s="11">
        <v>300</v>
      </c>
      <c r="E1154" s="40">
        <v>53</v>
      </c>
      <c r="F1154" s="40" t="s">
        <v>62</v>
      </c>
      <c r="G1154" s="41">
        <v>210.41</v>
      </c>
      <c r="H1154" s="58"/>
      <c r="I1154" s="60"/>
      <c r="J1154" s="40" t="s">
        <v>19</v>
      </c>
      <c r="K1154" s="53"/>
    </row>
    <row r="1155" spans="1:11" s="32" customFormat="1">
      <c r="A1155" s="40">
        <v>1149</v>
      </c>
      <c r="B1155" s="40">
        <v>3080009782</v>
      </c>
      <c r="C1155" s="15" t="s">
        <v>439</v>
      </c>
      <c r="D1155" s="11">
        <v>350</v>
      </c>
      <c r="E1155" s="40">
        <v>47</v>
      </c>
      <c r="F1155" s="40" t="s">
        <v>62</v>
      </c>
      <c r="G1155" s="41">
        <v>146.63999999999999</v>
      </c>
      <c r="H1155" s="58"/>
      <c r="I1155" s="60"/>
      <c r="J1155" s="40" t="s">
        <v>19</v>
      </c>
      <c r="K1155" s="53"/>
    </row>
    <row r="1156" spans="1:11" s="32" customFormat="1">
      <c r="A1156" s="40">
        <v>1150</v>
      </c>
      <c r="B1156" s="40">
        <v>3080009787</v>
      </c>
      <c r="C1156" s="15" t="s">
        <v>440</v>
      </c>
      <c r="D1156" s="11" t="s">
        <v>1416</v>
      </c>
      <c r="E1156" s="40">
        <v>2</v>
      </c>
      <c r="F1156" s="40" t="s">
        <v>27</v>
      </c>
      <c r="G1156" s="41">
        <v>6.78</v>
      </c>
      <c r="H1156" s="58"/>
      <c r="I1156" s="60"/>
      <c r="J1156" s="40" t="s">
        <v>19</v>
      </c>
      <c r="K1156" s="53"/>
    </row>
    <row r="1157" spans="1:11" s="32" customFormat="1">
      <c r="A1157" s="40">
        <v>1151</v>
      </c>
      <c r="B1157" s="40">
        <v>3080009841</v>
      </c>
      <c r="C1157" s="15" t="s">
        <v>441</v>
      </c>
      <c r="D1157" s="11">
        <v>6</v>
      </c>
      <c r="E1157" s="40">
        <v>28</v>
      </c>
      <c r="F1157" s="40" t="s">
        <v>62</v>
      </c>
      <c r="G1157" s="41">
        <v>156.80000000000001</v>
      </c>
      <c r="H1157" s="58"/>
      <c r="I1157" s="60"/>
      <c r="J1157" s="40" t="s">
        <v>19</v>
      </c>
      <c r="K1157" s="53"/>
    </row>
    <row r="1158" spans="1:11" s="32" customFormat="1">
      <c r="A1158" s="40">
        <v>1152</v>
      </c>
      <c r="B1158" s="40">
        <v>3080009842</v>
      </c>
      <c r="C1158" s="15" t="s">
        <v>441</v>
      </c>
      <c r="D1158" s="11">
        <v>8</v>
      </c>
      <c r="E1158" s="40">
        <v>18</v>
      </c>
      <c r="F1158" s="40" t="s">
        <v>62</v>
      </c>
      <c r="G1158" s="41">
        <v>92.16</v>
      </c>
      <c r="H1158" s="58"/>
      <c r="I1158" s="60"/>
      <c r="J1158" s="40" t="s">
        <v>19</v>
      </c>
      <c r="K1158" s="53"/>
    </row>
    <row r="1159" spans="1:11" s="32" customFormat="1">
      <c r="A1159" s="40">
        <v>1153</v>
      </c>
      <c r="B1159" s="40">
        <v>3080009866</v>
      </c>
      <c r="C1159" s="15" t="s">
        <v>442</v>
      </c>
      <c r="D1159" s="11" t="s">
        <v>1788</v>
      </c>
      <c r="E1159" s="40">
        <v>1</v>
      </c>
      <c r="F1159" s="40" t="s">
        <v>62</v>
      </c>
      <c r="G1159" s="41">
        <v>20.9</v>
      </c>
      <c r="H1159" s="58"/>
      <c r="I1159" s="60"/>
      <c r="J1159" s="40" t="s">
        <v>19</v>
      </c>
      <c r="K1159" s="53"/>
    </row>
    <row r="1160" spans="1:11" s="32" customFormat="1">
      <c r="A1160" s="40">
        <v>1154</v>
      </c>
      <c r="B1160" s="40">
        <v>3080009922</v>
      </c>
      <c r="C1160" s="15" t="s">
        <v>443</v>
      </c>
      <c r="D1160" s="11">
        <v>11</v>
      </c>
      <c r="E1160" s="40">
        <v>1</v>
      </c>
      <c r="F1160" s="40" t="s">
        <v>27</v>
      </c>
      <c r="G1160" s="41">
        <v>0.92</v>
      </c>
      <c r="H1160" s="58"/>
      <c r="I1160" s="60"/>
      <c r="J1160" s="40" t="s">
        <v>19</v>
      </c>
      <c r="K1160" s="53"/>
    </row>
    <row r="1161" spans="1:11" s="32" customFormat="1">
      <c r="A1161" s="40">
        <v>1155</v>
      </c>
      <c r="B1161" s="40">
        <v>3080009923</v>
      </c>
      <c r="C1161" s="15" t="s">
        <v>443</v>
      </c>
      <c r="D1161" s="11">
        <v>14</v>
      </c>
      <c r="E1161" s="40">
        <v>2</v>
      </c>
      <c r="F1161" s="40" t="s">
        <v>27</v>
      </c>
      <c r="G1161" s="41">
        <v>2.2599999999999998</v>
      </c>
      <c r="H1161" s="58"/>
      <c r="I1161" s="60"/>
      <c r="J1161" s="40" t="s">
        <v>19</v>
      </c>
      <c r="K1161" s="53"/>
    </row>
    <row r="1162" spans="1:11" s="32" customFormat="1">
      <c r="A1162" s="40">
        <v>1156</v>
      </c>
      <c r="B1162" s="40">
        <v>3080009927</v>
      </c>
      <c r="C1162" s="15" t="s">
        <v>443</v>
      </c>
      <c r="D1162" s="11">
        <v>22</v>
      </c>
      <c r="E1162" s="40">
        <v>1</v>
      </c>
      <c r="F1162" s="40" t="s">
        <v>27</v>
      </c>
      <c r="G1162" s="41">
        <v>2.4900000000000002</v>
      </c>
      <c r="H1162" s="58"/>
      <c r="I1162" s="60"/>
      <c r="J1162" s="40" t="s">
        <v>19</v>
      </c>
      <c r="K1162" s="53"/>
    </row>
    <row r="1163" spans="1:11" s="32" customFormat="1">
      <c r="A1163" s="40">
        <v>1157</v>
      </c>
      <c r="B1163" s="40">
        <v>3080009929</v>
      </c>
      <c r="C1163" s="15" t="s">
        <v>443</v>
      </c>
      <c r="D1163" s="11">
        <v>25</v>
      </c>
      <c r="E1163" s="40">
        <v>3</v>
      </c>
      <c r="F1163" s="40" t="s">
        <v>27</v>
      </c>
      <c r="G1163" s="41">
        <v>10.050000000000001</v>
      </c>
      <c r="H1163" s="58"/>
      <c r="I1163" s="60"/>
      <c r="J1163" s="40" t="s">
        <v>19</v>
      </c>
      <c r="K1163" s="53"/>
    </row>
    <row r="1164" spans="1:11" s="32" customFormat="1">
      <c r="A1164" s="40">
        <v>1158</v>
      </c>
      <c r="B1164" s="40">
        <v>3080009949</v>
      </c>
      <c r="C1164" s="15" t="s">
        <v>444</v>
      </c>
      <c r="D1164" s="11" t="s">
        <v>1789</v>
      </c>
      <c r="E1164" s="40">
        <v>5</v>
      </c>
      <c r="F1164" s="40" t="s">
        <v>27</v>
      </c>
      <c r="G1164" s="41">
        <v>20.2</v>
      </c>
      <c r="H1164" s="58"/>
      <c r="I1164" s="60"/>
      <c r="J1164" s="40" t="s">
        <v>19</v>
      </c>
      <c r="K1164" s="53"/>
    </row>
    <row r="1165" spans="1:11" s="32" customFormat="1">
      <c r="A1165" s="40">
        <v>1159</v>
      </c>
      <c r="B1165" s="40">
        <v>3080009961</v>
      </c>
      <c r="C1165" s="15" t="s">
        <v>433</v>
      </c>
      <c r="D1165" s="11" t="s">
        <v>1790</v>
      </c>
      <c r="E1165" s="40">
        <v>1</v>
      </c>
      <c r="F1165" s="40" t="s">
        <v>27</v>
      </c>
      <c r="G1165" s="41">
        <v>0.9</v>
      </c>
      <c r="H1165" s="58"/>
      <c r="I1165" s="60"/>
      <c r="J1165" s="40" t="s">
        <v>19</v>
      </c>
      <c r="K1165" s="53"/>
    </row>
    <row r="1166" spans="1:11" s="32" customFormat="1">
      <c r="A1166" s="40">
        <v>1160</v>
      </c>
      <c r="B1166" s="40">
        <v>3080009962</v>
      </c>
      <c r="C1166" s="15" t="s">
        <v>433</v>
      </c>
      <c r="D1166" s="11" t="s">
        <v>1791</v>
      </c>
      <c r="E1166" s="40">
        <v>13</v>
      </c>
      <c r="F1166" s="40" t="s">
        <v>27</v>
      </c>
      <c r="G1166" s="41">
        <v>15.6</v>
      </c>
      <c r="H1166" s="58"/>
      <c r="I1166" s="60"/>
      <c r="J1166" s="40" t="s">
        <v>19</v>
      </c>
      <c r="K1166" s="53"/>
    </row>
    <row r="1167" spans="1:11" s="32" customFormat="1">
      <c r="A1167" s="40">
        <v>1161</v>
      </c>
      <c r="B1167" s="40">
        <v>3080009963</v>
      </c>
      <c r="C1167" s="15" t="s">
        <v>433</v>
      </c>
      <c r="D1167" s="11" t="s">
        <v>1792</v>
      </c>
      <c r="E1167" s="40">
        <v>73</v>
      </c>
      <c r="F1167" s="40" t="s">
        <v>27</v>
      </c>
      <c r="G1167" s="41">
        <v>37.96</v>
      </c>
      <c r="H1167" s="58"/>
      <c r="I1167" s="60"/>
      <c r="J1167" s="40" t="s">
        <v>19</v>
      </c>
      <c r="K1167" s="53"/>
    </row>
    <row r="1168" spans="1:11" s="32" customFormat="1">
      <c r="A1168" s="40">
        <v>1162</v>
      </c>
      <c r="B1168" s="40">
        <v>3080009964</v>
      </c>
      <c r="C1168" s="15" t="s">
        <v>433</v>
      </c>
      <c r="D1168" s="11" t="s">
        <v>1793</v>
      </c>
      <c r="E1168" s="40">
        <v>55</v>
      </c>
      <c r="F1168" s="40" t="s">
        <v>27</v>
      </c>
      <c r="G1168" s="41">
        <v>41.25</v>
      </c>
      <c r="H1168" s="58"/>
      <c r="I1168" s="60"/>
      <c r="J1168" s="40" t="s">
        <v>19</v>
      </c>
      <c r="K1168" s="53"/>
    </row>
    <row r="1169" spans="1:11" s="32" customFormat="1">
      <c r="A1169" s="40">
        <v>1163</v>
      </c>
      <c r="B1169" s="40">
        <v>3080009965</v>
      </c>
      <c r="C1169" s="15" t="s">
        <v>433</v>
      </c>
      <c r="D1169" s="11" t="s">
        <v>1794</v>
      </c>
      <c r="E1169" s="40">
        <v>175</v>
      </c>
      <c r="F1169" s="40" t="s">
        <v>27</v>
      </c>
      <c r="G1169" s="41">
        <v>218.75</v>
      </c>
      <c r="H1169" s="58"/>
      <c r="I1169" s="60"/>
      <c r="J1169" s="40" t="s">
        <v>19</v>
      </c>
      <c r="K1169" s="53"/>
    </row>
    <row r="1170" spans="1:11" s="32" customFormat="1">
      <c r="A1170" s="40">
        <v>1164</v>
      </c>
      <c r="B1170" s="40">
        <v>3080009966</v>
      </c>
      <c r="C1170" s="15" t="s">
        <v>433</v>
      </c>
      <c r="D1170" s="11" t="s">
        <v>1795</v>
      </c>
      <c r="E1170" s="40">
        <v>15</v>
      </c>
      <c r="F1170" s="40" t="s">
        <v>27</v>
      </c>
      <c r="G1170" s="41">
        <v>79.8</v>
      </c>
      <c r="H1170" s="58"/>
      <c r="I1170" s="60"/>
      <c r="J1170" s="40" t="s">
        <v>19</v>
      </c>
      <c r="K1170" s="53"/>
    </row>
    <row r="1171" spans="1:11" s="32" customFormat="1">
      <c r="A1171" s="40">
        <v>1165</v>
      </c>
      <c r="B1171" s="40">
        <v>3080009967</v>
      </c>
      <c r="C1171" s="15" t="s">
        <v>433</v>
      </c>
      <c r="D1171" s="11" t="s">
        <v>1796</v>
      </c>
      <c r="E1171" s="40">
        <v>29</v>
      </c>
      <c r="F1171" s="40" t="s">
        <v>27</v>
      </c>
      <c r="G1171" s="41">
        <v>132.24</v>
      </c>
      <c r="H1171" s="58"/>
      <c r="I1171" s="60"/>
      <c r="J1171" s="40" t="s">
        <v>19</v>
      </c>
      <c r="K1171" s="53"/>
    </row>
    <row r="1172" spans="1:11" s="32" customFormat="1">
      <c r="A1172" s="40">
        <v>1166</v>
      </c>
      <c r="B1172" s="40">
        <v>3080009982</v>
      </c>
      <c r="C1172" s="15" t="s">
        <v>440</v>
      </c>
      <c r="D1172" s="11" t="s">
        <v>1418</v>
      </c>
      <c r="E1172" s="40">
        <v>5</v>
      </c>
      <c r="F1172" s="40" t="s">
        <v>27</v>
      </c>
      <c r="G1172" s="41">
        <v>20.95</v>
      </c>
      <c r="H1172" s="58"/>
      <c r="I1172" s="60"/>
      <c r="J1172" s="40" t="s">
        <v>19</v>
      </c>
      <c r="K1172" s="53"/>
    </row>
    <row r="1173" spans="1:11" s="32" customFormat="1">
      <c r="A1173" s="40">
        <v>1167</v>
      </c>
      <c r="B1173" s="40">
        <v>3080009983</v>
      </c>
      <c r="C1173" s="15" t="s">
        <v>440</v>
      </c>
      <c r="D1173" s="11" t="s">
        <v>1776</v>
      </c>
      <c r="E1173" s="40">
        <v>13</v>
      </c>
      <c r="F1173" s="40" t="s">
        <v>27</v>
      </c>
      <c r="G1173" s="41">
        <v>57.98</v>
      </c>
      <c r="H1173" s="58"/>
      <c r="I1173" s="60"/>
      <c r="J1173" s="40" t="s">
        <v>19</v>
      </c>
      <c r="K1173" s="53"/>
    </row>
    <row r="1174" spans="1:11" s="32" customFormat="1">
      <c r="A1174" s="40">
        <v>1168</v>
      </c>
      <c r="B1174" s="40">
        <v>3080009984</v>
      </c>
      <c r="C1174" s="15" t="s">
        <v>440</v>
      </c>
      <c r="D1174" s="11" t="s">
        <v>1419</v>
      </c>
      <c r="E1174" s="40">
        <v>6</v>
      </c>
      <c r="F1174" s="40" t="s">
        <v>27</v>
      </c>
      <c r="G1174" s="41">
        <v>30.78</v>
      </c>
      <c r="H1174" s="58"/>
      <c r="I1174" s="60"/>
      <c r="J1174" s="40" t="s">
        <v>19</v>
      </c>
      <c r="K1174" s="53"/>
    </row>
    <row r="1175" spans="1:11" s="32" customFormat="1">
      <c r="A1175" s="40">
        <v>1169</v>
      </c>
      <c r="B1175" s="40">
        <v>3080010026</v>
      </c>
      <c r="C1175" s="15" t="s">
        <v>445</v>
      </c>
      <c r="D1175" s="11" t="s">
        <v>1797</v>
      </c>
      <c r="E1175" s="40">
        <v>1</v>
      </c>
      <c r="F1175" s="40" t="s">
        <v>62</v>
      </c>
      <c r="G1175" s="41">
        <v>4.04</v>
      </c>
      <c r="H1175" s="58"/>
      <c r="I1175" s="60"/>
      <c r="J1175" s="40" t="s">
        <v>19</v>
      </c>
      <c r="K1175" s="53"/>
    </row>
    <row r="1176" spans="1:11" s="32" customFormat="1">
      <c r="A1176" s="40">
        <v>1170</v>
      </c>
      <c r="B1176" s="40">
        <v>3080010027</v>
      </c>
      <c r="C1176" s="15" t="s">
        <v>445</v>
      </c>
      <c r="D1176" s="11" t="s">
        <v>1798</v>
      </c>
      <c r="E1176" s="40">
        <v>2</v>
      </c>
      <c r="F1176" s="40" t="s">
        <v>62</v>
      </c>
      <c r="G1176" s="41">
        <v>21.7</v>
      </c>
      <c r="H1176" s="58"/>
      <c r="I1176" s="60"/>
      <c r="J1176" s="40" t="s">
        <v>19</v>
      </c>
      <c r="K1176" s="53"/>
    </row>
    <row r="1177" spans="1:11" s="32" customFormat="1">
      <c r="A1177" s="40">
        <v>1171</v>
      </c>
      <c r="B1177" s="40">
        <v>3080010052</v>
      </c>
      <c r="C1177" s="15" t="s">
        <v>446</v>
      </c>
      <c r="D1177" s="11">
        <v>250</v>
      </c>
      <c r="E1177" s="40">
        <v>3</v>
      </c>
      <c r="F1177" s="40" t="s">
        <v>62</v>
      </c>
      <c r="G1177" s="41">
        <v>30.78</v>
      </c>
      <c r="H1177" s="58"/>
      <c r="I1177" s="60"/>
      <c r="J1177" s="40" t="s">
        <v>19</v>
      </c>
      <c r="K1177" s="53"/>
    </row>
    <row r="1178" spans="1:11" s="32" customFormat="1">
      <c r="A1178" s="40">
        <v>1172</v>
      </c>
      <c r="B1178" s="40">
        <v>3080010053</v>
      </c>
      <c r="C1178" s="15" t="s">
        <v>446</v>
      </c>
      <c r="D1178" s="11">
        <v>300</v>
      </c>
      <c r="E1178" s="40">
        <v>2</v>
      </c>
      <c r="F1178" s="40" t="s">
        <v>62</v>
      </c>
      <c r="G1178" s="41">
        <v>35.14</v>
      </c>
      <c r="H1178" s="58"/>
      <c r="I1178" s="60"/>
      <c r="J1178" s="40" t="s">
        <v>19</v>
      </c>
      <c r="K1178" s="53"/>
    </row>
    <row r="1179" spans="1:11" s="32" customFormat="1">
      <c r="A1179" s="40">
        <v>1173</v>
      </c>
      <c r="B1179" s="40">
        <v>3080010071</v>
      </c>
      <c r="C1179" s="15" t="s">
        <v>441</v>
      </c>
      <c r="D1179" s="11">
        <v>10</v>
      </c>
      <c r="E1179" s="40">
        <v>48</v>
      </c>
      <c r="F1179" s="40" t="s">
        <v>62</v>
      </c>
      <c r="G1179" s="41">
        <v>295.2</v>
      </c>
      <c r="H1179" s="58"/>
      <c r="I1179" s="60"/>
      <c r="J1179" s="40" t="s">
        <v>19</v>
      </c>
      <c r="K1179" s="53"/>
    </row>
    <row r="1180" spans="1:11" s="32" customFormat="1">
      <c r="A1180" s="40">
        <v>1174</v>
      </c>
      <c r="B1180" s="40">
        <v>3080010072</v>
      </c>
      <c r="C1180" s="15" t="s">
        <v>441</v>
      </c>
      <c r="D1180" s="11">
        <v>12</v>
      </c>
      <c r="E1180" s="40">
        <v>7</v>
      </c>
      <c r="F1180" s="40" t="s">
        <v>62</v>
      </c>
      <c r="G1180" s="41">
        <v>67.2</v>
      </c>
      <c r="H1180" s="58"/>
      <c r="I1180" s="60"/>
      <c r="J1180" s="40" t="s">
        <v>19</v>
      </c>
      <c r="K1180" s="53"/>
    </row>
    <row r="1181" spans="1:11" s="32" customFormat="1">
      <c r="A1181" s="40">
        <v>1175</v>
      </c>
      <c r="B1181" s="40">
        <v>3080010074</v>
      </c>
      <c r="C1181" s="15" t="s">
        <v>441</v>
      </c>
      <c r="D1181" s="11">
        <v>16</v>
      </c>
      <c r="E1181" s="40">
        <v>7</v>
      </c>
      <c r="F1181" s="40" t="s">
        <v>62</v>
      </c>
      <c r="G1181" s="41">
        <v>94.5</v>
      </c>
      <c r="H1181" s="58"/>
      <c r="I1181" s="60"/>
      <c r="J1181" s="40" t="s">
        <v>19</v>
      </c>
      <c r="K1181" s="53"/>
    </row>
    <row r="1182" spans="1:11" s="32" customFormat="1">
      <c r="A1182" s="40">
        <v>1176</v>
      </c>
      <c r="B1182" s="40">
        <v>3080010075</v>
      </c>
      <c r="C1182" s="15" t="s">
        <v>441</v>
      </c>
      <c r="D1182" s="11">
        <v>18</v>
      </c>
      <c r="E1182" s="40">
        <v>10</v>
      </c>
      <c r="F1182" s="40" t="s">
        <v>62</v>
      </c>
      <c r="G1182" s="41">
        <v>182</v>
      </c>
      <c r="H1182" s="58"/>
      <c r="I1182" s="60"/>
      <c r="J1182" s="40" t="s">
        <v>19</v>
      </c>
      <c r="K1182" s="53"/>
    </row>
    <row r="1183" spans="1:11" s="32" customFormat="1">
      <c r="A1183" s="40">
        <v>1177</v>
      </c>
      <c r="B1183" s="40">
        <v>3080010128</v>
      </c>
      <c r="C1183" s="15" t="s">
        <v>429</v>
      </c>
      <c r="D1183" s="11">
        <v>3</v>
      </c>
      <c r="E1183" s="40">
        <v>36</v>
      </c>
      <c r="F1183" s="40" t="s">
        <v>62</v>
      </c>
      <c r="G1183" s="41">
        <v>30.6</v>
      </c>
      <c r="H1183" s="58"/>
      <c r="I1183" s="60"/>
      <c r="J1183" s="40" t="s">
        <v>19</v>
      </c>
      <c r="K1183" s="53"/>
    </row>
    <row r="1184" spans="1:11" s="32" customFormat="1">
      <c r="A1184" s="40">
        <v>1178</v>
      </c>
      <c r="B1184" s="40">
        <v>3080010129</v>
      </c>
      <c r="C1184" s="15" t="s">
        <v>429</v>
      </c>
      <c r="D1184" s="11">
        <v>4</v>
      </c>
      <c r="E1184" s="40">
        <v>2</v>
      </c>
      <c r="F1184" s="40" t="s">
        <v>62</v>
      </c>
      <c r="G1184" s="41">
        <v>2.9</v>
      </c>
      <c r="H1184" s="58"/>
      <c r="I1184" s="60"/>
      <c r="J1184" s="40" t="s">
        <v>19</v>
      </c>
      <c r="K1184" s="53"/>
    </row>
    <row r="1185" spans="1:11" s="32" customFormat="1">
      <c r="A1185" s="40">
        <v>1179</v>
      </c>
      <c r="B1185" s="40">
        <v>3080010157</v>
      </c>
      <c r="C1185" s="15" t="s">
        <v>435</v>
      </c>
      <c r="D1185" s="11" t="s">
        <v>1799</v>
      </c>
      <c r="E1185" s="40">
        <v>40</v>
      </c>
      <c r="F1185" s="40" t="s">
        <v>63</v>
      </c>
      <c r="G1185" s="41">
        <v>18.8</v>
      </c>
      <c r="H1185" s="58"/>
      <c r="I1185" s="60"/>
      <c r="J1185" s="40" t="s">
        <v>19</v>
      </c>
      <c r="K1185" s="53"/>
    </row>
    <row r="1186" spans="1:11" s="32" customFormat="1">
      <c r="A1186" s="40">
        <v>1180</v>
      </c>
      <c r="B1186" s="40">
        <v>3080010162</v>
      </c>
      <c r="C1186" s="15" t="s">
        <v>447</v>
      </c>
      <c r="D1186" s="11" t="s">
        <v>1800</v>
      </c>
      <c r="E1186" s="40">
        <v>196</v>
      </c>
      <c r="F1186" s="40" t="s">
        <v>63</v>
      </c>
      <c r="G1186" s="41">
        <v>197.96</v>
      </c>
      <c r="H1186" s="58"/>
      <c r="I1186" s="60"/>
      <c r="J1186" s="40" t="s">
        <v>19</v>
      </c>
      <c r="K1186" s="53"/>
    </row>
    <row r="1187" spans="1:11" s="32" customFormat="1">
      <c r="A1187" s="40">
        <v>1181</v>
      </c>
      <c r="B1187" s="40">
        <v>3080010176</v>
      </c>
      <c r="C1187" s="15" t="s">
        <v>448</v>
      </c>
      <c r="D1187" s="11" t="s">
        <v>1801</v>
      </c>
      <c r="E1187" s="40">
        <v>1</v>
      </c>
      <c r="F1187" s="40" t="s">
        <v>27</v>
      </c>
      <c r="G1187" s="41">
        <v>748.89</v>
      </c>
      <c r="H1187" s="58"/>
      <c r="I1187" s="60"/>
      <c r="J1187" s="40" t="s">
        <v>19</v>
      </c>
      <c r="K1187" s="53"/>
    </row>
    <row r="1188" spans="1:11" s="32" customFormat="1">
      <c r="A1188" s="40">
        <v>1182</v>
      </c>
      <c r="B1188" s="40">
        <v>3080010244</v>
      </c>
      <c r="C1188" s="15" t="s">
        <v>433</v>
      </c>
      <c r="D1188" s="11" t="s">
        <v>1802</v>
      </c>
      <c r="E1188" s="40">
        <v>32</v>
      </c>
      <c r="F1188" s="40" t="s">
        <v>27</v>
      </c>
      <c r="G1188" s="41">
        <v>241.6</v>
      </c>
      <c r="H1188" s="58"/>
      <c r="I1188" s="60"/>
      <c r="J1188" s="40" t="s">
        <v>19</v>
      </c>
      <c r="K1188" s="53"/>
    </row>
    <row r="1189" spans="1:11" s="32" customFormat="1">
      <c r="A1189" s="40">
        <v>1183</v>
      </c>
      <c r="B1189" s="40">
        <v>3080010246</v>
      </c>
      <c r="C1189" s="15" t="s">
        <v>433</v>
      </c>
      <c r="D1189" s="11" t="s">
        <v>1803</v>
      </c>
      <c r="E1189" s="40">
        <v>20</v>
      </c>
      <c r="F1189" s="40" t="s">
        <v>27</v>
      </c>
      <c r="G1189" s="41">
        <v>108</v>
      </c>
      <c r="H1189" s="58"/>
      <c r="I1189" s="60"/>
      <c r="J1189" s="40" t="s">
        <v>19</v>
      </c>
      <c r="K1189" s="53"/>
    </row>
    <row r="1190" spans="1:11" s="32" customFormat="1">
      <c r="A1190" s="40">
        <v>1184</v>
      </c>
      <c r="B1190" s="40">
        <v>3080010247</v>
      </c>
      <c r="C1190" s="15" t="s">
        <v>433</v>
      </c>
      <c r="D1190" s="11" t="s">
        <v>1804</v>
      </c>
      <c r="E1190" s="40">
        <v>18</v>
      </c>
      <c r="F1190" s="40" t="s">
        <v>27</v>
      </c>
      <c r="G1190" s="41">
        <v>136.80000000000001</v>
      </c>
      <c r="H1190" s="58"/>
      <c r="I1190" s="60"/>
      <c r="J1190" s="40" t="s">
        <v>19</v>
      </c>
      <c r="K1190" s="53"/>
    </row>
    <row r="1191" spans="1:11" s="32" customFormat="1">
      <c r="A1191" s="40">
        <v>1185</v>
      </c>
      <c r="B1191" s="40">
        <v>3080010325</v>
      </c>
      <c r="C1191" s="15" t="s">
        <v>445</v>
      </c>
      <c r="D1191" s="11" t="s">
        <v>1805</v>
      </c>
      <c r="E1191" s="40">
        <v>2</v>
      </c>
      <c r="F1191" s="40" t="s">
        <v>62</v>
      </c>
      <c r="G1191" s="41">
        <v>39.32</v>
      </c>
      <c r="H1191" s="58"/>
      <c r="I1191" s="60"/>
      <c r="J1191" s="40" t="s">
        <v>19</v>
      </c>
      <c r="K1191" s="53"/>
    </row>
    <row r="1192" spans="1:11" s="32" customFormat="1">
      <c r="A1192" s="40">
        <v>1186</v>
      </c>
      <c r="B1192" s="40">
        <v>3080010485</v>
      </c>
      <c r="C1192" s="15" t="s">
        <v>443</v>
      </c>
      <c r="D1192" s="11">
        <v>12.5</v>
      </c>
      <c r="E1192" s="40">
        <v>1</v>
      </c>
      <c r="F1192" s="40" t="s">
        <v>27</v>
      </c>
      <c r="G1192" s="41">
        <v>0.95</v>
      </c>
      <c r="H1192" s="58"/>
      <c r="I1192" s="60"/>
      <c r="J1192" s="40" t="s">
        <v>19</v>
      </c>
      <c r="K1192" s="53"/>
    </row>
    <row r="1193" spans="1:11" s="32" customFormat="1">
      <c r="A1193" s="40">
        <v>1187</v>
      </c>
      <c r="B1193" s="40">
        <v>3080010495</v>
      </c>
      <c r="C1193" s="15" t="s">
        <v>449</v>
      </c>
      <c r="D1193" s="11">
        <v>500</v>
      </c>
      <c r="E1193" s="40">
        <v>1</v>
      </c>
      <c r="F1193" s="40" t="s">
        <v>62</v>
      </c>
      <c r="G1193" s="41">
        <v>255.6</v>
      </c>
      <c r="H1193" s="58"/>
      <c r="I1193" s="60"/>
      <c r="J1193" s="40" t="s">
        <v>19</v>
      </c>
      <c r="K1193" s="53"/>
    </row>
    <row r="1194" spans="1:11" s="32" customFormat="1">
      <c r="A1194" s="40">
        <v>1188</v>
      </c>
      <c r="B1194" s="40">
        <v>3080010540</v>
      </c>
      <c r="C1194" s="15" t="s">
        <v>450</v>
      </c>
      <c r="D1194" s="11" t="s">
        <v>1806</v>
      </c>
      <c r="E1194" s="40">
        <v>13</v>
      </c>
      <c r="F1194" s="40" t="s">
        <v>62</v>
      </c>
      <c r="G1194" s="41">
        <v>20.28</v>
      </c>
      <c r="H1194" s="58"/>
      <c r="I1194" s="60"/>
      <c r="J1194" s="40" t="s">
        <v>19</v>
      </c>
      <c r="K1194" s="53"/>
    </row>
    <row r="1195" spans="1:11" s="32" customFormat="1">
      <c r="A1195" s="40">
        <v>1189</v>
      </c>
      <c r="B1195" s="40">
        <v>3080010593</v>
      </c>
      <c r="C1195" s="15" t="s">
        <v>431</v>
      </c>
      <c r="D1195" s="11" t="s">
        <v>1807</v>
      </c>
      <c r="E1195" s="40">
        <v>1</v>
      </c>
      <c r="F1195" s="40" t="s">
        <v>62</v>
      </c>
      <c r="G1195" s="41">
        <v>56</v>
      </c>
      <c r="H1195" s="58"/>
      <c r="I1195" s="60"/>
      <c r="J1195" s="40" t="s">
        <v>19</v>
      </c>
      <c r="K1195" s="53"/>
    </row>
    <row r="1196" spans="1:11" s="32" customFormat="1">
      <c r="A1196" s="40">
        <v>1190</v>
      </c>
      <c r="B1196" s="40">
        <v>3080010666</v>
      </c>
      <c r="C1196" s="15" t="s">
        <v>451</v>
      </c>
      <c r="D1196" s="11" t="s">
        <v>1808</v>
      </c>
      <c r="E1196" s="40">
        <v>30</v>
      </c>
      <c r="F1196" s="40" t="s">
        <v>18</v>
      </c>
      <c r="G1196" s="41">
        <v>512.70000000000005</v>
      </c>
      <c r="H1196" s="58"/>
      <c r="I1196" s="60"/>
      <c r="J1196" s="40" t="s">
        <v>19</v>
      </c>
      <c r="K1196" s="53"/>
    </row>
    <row r="1197" spans="1:11" s="32" customFormat="1">
      <c r="A1197" s="40">
        <v>1191</v>
      </c>
      <c r="B1197" s="40">
        <v>3080010676</v>
      </c>
      <c r="C1197" s="15" t="s">
        <v>452</v>
      </c>
      <c r="D1197" s="11" t="s">
        <v>1301</v>
      </c>
      <c r="E1197" s="40">
        <v>4</v>
      </c>
      <c r="F1197" s="40" t="s">
        <v>62</v>
      </c>
      <c r="G1197" s="41">
        <v>38</v>
      </c>
      <c r="H1197" s="58"/>
      <c r="I1197" s="60"/>
      <c r="J1197" s="40" t="s">
        <v>19</v>
      </c>
      <c r="K1197" s="53"/>
    </row>
    <row r="1198" spans="1:11" s="32" customFormat="1">
      <c r="A1198" s="40">
        <v>1192</v>
      </c>
      <c r="B1198" s="40">
        <v>3080010821</v>
      </c>
      <c r="C1198" s="15" t="s">
        <v>453</v>
      </c>
      <c r="D1198" s="11" t="s">
        <v>1806</v>
      </c>
      <c r="E1198" s="40">
        <v>1</v>
      </c>
      <c r="F1198" s="40" t="s">
        <v>62</v>
      </c>
      <c r="G1198" s="41">
        <v>10.51</v>
      </c>
      <c r="H1198" s="58"/>
      <c r="I1198" s="60"/>
      <c r="J1198" s="40" t="s">
        <v>19</v>
      </c>
      <c r="K1198" s="53"/>
    </row>
    <row r="1199" spans="1:11" s="32" customFormat="1">
      <c r="A1199" s="40">
        <v>1193</v>
      </c>
      <c r="B1199" s="40">
        <v>3080011065</v>
      </c>
      <c r="C1199" s="15" t="s">
        <v>454</v>
      </c>
      <c r="D1199" s="11" t="s">
        <v>1809</v>
      </c>
      <c r="E1199" s="40">
        <v>10</v>
      </c>
      <c r="F1199" s="40" t="s">
        <v>62</v>
      </c>
      <c r="G1199" s="41">
        <v>27.2</v>
      </c>
      <c r="H1199" s="58"/>
      <c r="I1199" s="60"/>
      <c r="J1199" s="40" t="s">
        <v>19</v>
      </c>
      <c r="K1199" s="53"/>
    </row>
    <row r="1200" spans="1:11" s="32" customFormat="1">
      <c r="A1200" s="40">
        <v>1194</v>
      </c>
      <c r="B1200" s="40">
        <v>3080011121</v>
      </c>
      <c r="C1200" s="15" t="s">
        <v>455</v>
      </c>
      <c r="D1200" s="11" t="s">
        <v>1810</v>
      </c>
      <c r="E1200" s="40">
        <v>29</v>
      </c>
      <c r="F1200" s="40" t="s">
        <v>62</v>
      </c>
      <c r="G1200" s="41">
        <v>146.74</v>
      </c>
      <c r="H1200" s="58"/>
      <c r="I1200" s="60"/>
      <c r="J1200" s="40" t="s">
        <v>19</v>
      </c>
      <c r="K1200" s="53"/>
    </row>
    <row r="1201" spans="1:11" s="32" customFormat="1">
      <c r="A1201" s="40">
        <v>1195</v>
      </c>
      <c r="B1201" s="40">
        <v>3080011123</v>
      </c>
      <c r="C1201" s="15" t="s">
        <v>455</v>
      </c>
      <c r="D1201" s="11" t="s">
        <v>1809</v>
      </c>
      <c r="E1201" s="40">
        <v>13</v>
      </c>
      <c r="F1201" s="40" t="s">
        <v>62</v>
      </c>
      <c r="G1201" s="41">
        <v>31.33</v>
      </c>
      <c r="H1201" s="58"/>
      <c r="I1201" s="60"/>
      <c r="J1201" s="40" t="s">
        <v>19</v>
      </c>
      <c r="K1201" s="53"/>
    </row>
    <row r="1202" spans="1:11" s="32" customFormat="1">
      <c r="A1202" s="40">
        <v>1196</v>
      </c>
      <c r="B1202" s="40">
        <v>3080011164</v>
      </c>
      <c r="C1202" s="15" t="s">
        <v>456</v>
      </c>
      <c r="D1202" s="11" t="s">
        <v>1811</v>
      </c>
      <c r="E1202" s="40">
        <v>11</v>
      </c>
      <c r="F1202" s="40" t="s">
        <v>62</v>
      </c>
      <c r="G1202" s="41">
        <v>844.8</v>
      </c>
      <c r="H1202" s="58"/>
      <c r="I1202" s="60"/>
      <c r="J1202" s="40" t="s">
        <v>19</v>
      </c>
      <c r="K1202" s="53"/>
    </row>
    <row r="1203" spans="1:11" s="32" customFormat="1">
      <c r="A1203" s="40">
        <v>1197</v>
      </c>
      <c r="B1203" s="40">
        <v>3080011192</v>
      </c>
      <c r="C1203" s="15" t="s">
        <v>457</v>
      </c>
      <c r="D1203" s="11">
        <v>50</v>
      </c>
      <c r="E1203" s="40">
        <v>10</v>
      </c>
      <c r="F1203" s="40" t="s">
        <v>62</v>
      </c>
      <c r="G1203" s="41">
        <v>4</v>
      </c>
      <c r="H1203" s="58"/>
      <c r="I1203" s="60"/>
      <c r="J1203" s="40" t="s">
        <v>19</v>
      </c>
      <c r="K1203" s="53"/>
    </row>
    <row r="1204" spans="1:11" s="32" customFormat="1">
      <c r="A1204" s="40">
        <v>1198</v>
      </c>
      <c r="B1204" s="40">
        <v>3080011469</v>
      </c>
      <c r="C1204" s="15" t="s">
        <v>458</v>
      </c>
      <c r="D1204" s="11">
        <v>200</v>
      </c>
      <c r="E1204" s="40">
        <v>4</v>
      </c>
      <c r="F1204" s="40" t="s">
        <v>62</v>
      </c>
      <c r="G1204" s="41">
        <v>23.32</v>
      </c>
      <c r="H1204" s="58"/>
      <c r="I1204" s="60"/>
      <c r="J1204" s="40" t="s">
        <v>19</v>
      </c>
      <c r="K1204" s="53"/>
    </row>
    <row r="1205" spans="1:11" s="32" customFormat="1">
      <c r="A1205" s="40">
        <v>1199</v>
      </c>
      <c r="B1205" s="40">
        <v>3080011471</v>
      </c>
      <c r="C1205" s="15" t="s">
        <v>458</v>
      </c>
      <c r="D1205" s="11">
        <v>300</v>
      </c>
      <c r="E1205" s="40">
        <v>2</v>
      </c>
      <c r="F1205" s="40" t="s">
        <v>62</v>
      </c>
      <c r="G1205" s="41">
        <v>6.74</v>
      </c>
      <c r="H1205" s="58"/>
      <c r="I1205" s="60"/>
      <c r="J1205" s="40" t="s">
        <v>19</v>
      </c>
      <c r="K1205" s="53"/>
    </row>
    <row r="1206" spans="1:11" s="32" customFormat="1">
      <c r="A1206" s="40">
        <v>1200</v>
      </c>
      <c r="B1206" s="40">
        <v>3080011517</v>
      </c>
      <c r="C1206" s="15" t="s">
        <v>459</v>
      </c>
      <c r="D1206" s="11" t="s">
        <v>1812</v>
      </c>
      <c r="E1206" s="40">
        <v>3</v>
      </c>
      <c r="F1206" s="40" t="s">
        <v>62</v>
      </c>
      <c r="G1206" s="41">
        <v>217.65</v>
      </c>
      <c r="H1206" s="58"/>
      <c r="I1206" s="60"/>
      <c r="J1206" s="40" t="s">
        <v>19</v>
      </c>
      <c r="K1206" s="53"/>
    </row>
    <row r="1207" spans="1:11" s="32" customFormat="1">
      <c r="A1207" s="40">
        <v>1201</v>
      </c>
      <c r="B1207" s="40">
        <v>3080011532</v>
      </c>
      <c r="C1207" s="15" t="s">
        <v>456</v>
      </c>
      <c r="D1207" s="11" t="s">
        <v>1813</v>
      </c>
      <c r="E1207" s="40">
        <v>8</v>
      </c>
      <c r="F1207" s="40" t="s">
        <v>62</v>
      </c>
      <c r="G1207" s="41">
        <v>660.8</v>
      </c>
      <c r="H1207" s="58"/>
      <c r="I1207" s="60"/>
      <c r="J1207" s="40" t="s">
        <v>19</v>
      </c>
      <c r="K1207" s="53"/>
    </row>
    <row r="1208" spans="1:11" s="32" customFormat="1">
      <c r="A1208" s="40">
        <v>1202</v>
      </c>
      <c r="B1208" s="40">
        <v>3080011533</v>
      </c>
      <c r="C1208" s="15" t="s">
        <v>456</v>
      </c>
      <c r="D1208" s="11" t="s">
        <v>1814</v>
      </c>
      <c r="E1208" s="40">
        <v>7</v>
      </c>
      <c r="F1208" s="40" t="s">
        <v>62</v>
      </c>
      <c r="G1208" s="41">
        <v>425.6</v>
      </c>
      <c r="H1208" s="58"/>
      <c r="I1208" s="60"/>
      <c r="J1208" s="40" t="s">
        <v>19</v>
      </c>
      <c r="K1208" s="53"/>
    </row>
    <row r="1209" spans="1:11" s="32" customFormat="1">
      <c r="A1209" s="40">
        <v>1203</v>
      </c>
      <c r="B1209" s="40">
        <v>3080011564</v>
      </c>
      <c r="C1209" s="15" t="s">
        <v>457</v>
      </c>
      <c r="D1209" s="11">
        <v>100</v>
      </c>
      <c r="E1209" s="40">
        <v>9</v>
      </c>
      <c r="F1209" s="40" t="s">
        <v>62</v>
      </c>
      <c r="G1209" s="41">
        <v>41.31</v>
      </c>
      <c r="H1209" s="58"/>
      <c r="I1209" s="60"/>
      <c r="J1209" s="40" t="s">
        <v>19</v>
      </c>
      <c r="K1209" s="53"/>
    </row>
    <row r="1210" spans="1:11" s="32" customFormat="1">
      <c r="A1210" s="40">
        <v>1204</v>
      </c>
      <c r="B1210" s="40">
        <v>3080011568</v>
      </c>
      <c r="C1210" s="15" t="s">
        <v>457</v>
      </c>
      <c r="D1210" s="11">
        <v>300</v>
      </c>
      <c r="E1210" s="40">
        <v>10</v>
      </c>
      <c r="F1210" s="40" t="s">
        <v>62</v>
      </c>
      <c r="G1210" s="41">
        <v>44.4</v>
      </c>
      <c r="H1210" s="58"/>
      <c r="I1210" s="60"/>
      <c r="J1210" s="40" t="s">
        <v>19</v>
      </c>
      <c r="K1210" s="53"/>
    </row>
    <row r="1211" spans="1:11" s="32" customFormat="1">
      <c r="A1211" s="40">
        <v>1205</v>
      </c>
      <c r="B1211" s="40">
        <v>3080011844</v>
      </c>
      <c r="C1211" s="15" t="s">
        <v>460</v>
      </c>
      <c r="D1211" s="11" t="s">
        <v>1815</v>
      </c>
      <c r="E1211" s="40">
        <v>3</v>
      </c>
      <c r="F1211" s="40" t="s">
        <v>62</v>
      </c>
      <c r="G1211" s="41">
        <v>48.81</v>
      </c>
      <c r="H1211" s="58"/>
      <c r="I1211" s="60"/>
      <c r="J1211" s="40" t="s">
        <v>19</v>
      </c>
      <c r="K1211" s="53"/>
    </row>
    <row r="1212" spans="1:11" s="32" customFormat="1">
      <c r="A1212" s="40">
        <v>1206</v>
      </c>
      <c r="B1212" s="40">
        <v>3080011868</v>
      </c>
      <c r="C1212" s="15" t="s">
        <v>456</v>
      </c>
      <c r="D1212" s="11" t="s">
        <v>1816</v>
      </c>
      <c r="E1212" s="40">
        <v>6</v>
      </c>
      <c r="F1212" s="40" t="s">
        <v>62</v>
      </c>
      <c r="G1212" s="41">
        <v>569.4</v>
      </c>
      <c r="H1212" s="58"/>
      <c r="I1212" s="60"/>
      <c r="J1212" s="40" t="s">
        <v>19</v>
      </c>
      <c r="K1212" s="53"/>
    </row>
    <row r="1213" spans="1:11" s="32" customFormat="1">
      <c r="A1213" s="40">
        <v>1207</v>
      </c>
      <c r="B1213" s="40">
        <v>3080012205</v>
      </c>
      <c r="C1213" s="15" t="s">
        <v>456</v>
      </c>
      <c r="D1213" s="11" t="s">
        <v>1817</v>
      </c>
      <c r="E1213" s="40">
        <v>9</v>
      </c>
      <c r="F1213" s="40" t="s">
        <v>62</v>
      </c>
      <c r="G1213" s="41">
        <v>637.20000000000005</v>
      </c>
      <c r="H1213" s="58"/>
      <c r="I1213" s="60"/>
      <c r="J1213" s="40" t="s">
        <v>19</v>
      </c>
      <c r="K1213" s="53"/>
    </row>
    <row r="1214" spans="1:11" s="32" customFormat="1">
      <c r="A1214" s="40">
        <v>1208</v>
      </c>
      <c r="B1214" s="40">
        <v>3080018662</v>
      </c>
      <c r="C1214" s="15" t="s">
        <v>461</v>
      </c>
      <c r="D1214" s="11"/>
      <c r="E1214" s="40">
        <v>8</v>
      </c>
      <c r="F1214" s="40" t="s">
        <v>62</v>
      </c>
      <c r="G1214" s="41">
        <v>148.72</v>
      </c>
      <c r="H1214" s="58"/>
      <c r="I1214" s="60"/>
      <c r="J1214" s="40" t="s">
        <v>19</v>
      </c>
      <c r="K1214" s="53"/>
    </row>
    <row r="1215" spans="1:11" s="32" customFormat="1">
      <c r="A1215" s="40">
        <v>1209</v>
      </c>
      <c r="B1215" s="40">
        <v>3080018673</v>
      </c>
      <c r="C1215" s="15" t="s">
        <v>462</v>
      </c>
      <c r="D1215" s="11" t="s">
        <v>1818</v>
      </c>
      <c r="E1215" s="40">
        <v>3</v>
      </c>
      <c r="F1215" s="40" t="s">
        <v>62</v>
      </c>
      <c r="G1215" s="42">
        <v>1192.32</v>
      </c>
      <c r="H1215" s="58"/>
      <c r="I1215" s="60"/>
      <c r="J1215" s="40" t="s">
        <v>19</v>
      </c>
      <c r="K1215" s="53"/>
    </row>
    <row r="1216" spans="1:11" s="32" customFormat="1">
      <c r="A1216" s="40">
        <v>1210</v>
      </c>
      <c r="B1216" s="40">
        <v>3080018695</v>
      </c>
      <c r="C1216" s="15" t="s">
        <v>463</v>
      </c>
      <c r="D1216" s="11" t="s">
        <v>1819</v>
      </c>
      <c r="E1216" s="40">
        <v>10</v>
      </c>
      <c r="F1216" s="40" t="s">
        <v>62</v>
      </c>
      <c r="G1216" s="41">
        <v>22.9</v>
      </c>
      <c r="H1216" s="58"/>
      <c r="I1216" s="60"/>
      <c r="J1216" s="40" t="s">
        <v>19</v>
      </c>
      <c r="K1216" s="53"/>
    </row>
    <row r="1217" spans="1:11" s="32" customFormat="1">
      <c r="A1217" s="40">
        <v>1211</v>
      </c>
      <c r="B1217" s="40">
        <v>3080018740</v>
      </c>
      <c r="C1217" s="15" t="s">
        <v>464</v>
      </c>
      <c r="D1217" s="11" t="s">
        <v>1820</v>
      </c>
      <c r="E1217" s="40">
        <v>18</v>
      </c>
      <c r="F1217" s="40" t="s">
        <v>27</v>
      </c>
      <c r="G1217" s="41">
        <v>241.92</v>
      </c>
      <c r="H1217" s="58"/>
      <c r="I1217" s="60"/>
      <c r="J1217" s="40" t="s">
        <v>19</v>
      </c>
      <c r="K1217" s="53"/>
    </row>
    <row r="1218" spans="1:11" s="32" customFormat="1">
      <c r="A1218" s="40">
        <v>1212</v>
      </c>
      <c r="B1218" s="40">
        <v>3080026653</v>
      </c>
      <c r="C1218" s="15" t="s">
        <v>429</v>
      </c>
      <c r="D1218" s="11" t="s">
        <v>1821</v>
      </c>
      <c r="E1218" s="40">
        <v>7</v>
      </c>
      <c r="F1218" s="40" t="s">
        <v>62</v>
      </c>
      <c r="G1218" s="41">
        <v>19.739999999999998</v>
      </c>
      <c r="H1218" s="58"/>
      <c r="I1218" s="60"/>
      <c r="J1218" s="40" t="s">
        <v>19</v>
      </c>
      <c r="K1218" s="53"/>
    </row>
    <row r="1219" spans="1:11" s="32" customFormat="1">
      <c r="A1219" s="40">
        <v>1213</v>
      </c>
      <c r="B1219" s="40">
        <v>3080026674</v>
      </c>
      <c r="C1219" s="15" t="s">
        <v>465</v>
      </c>
      <c r="D1219" s="11" t="s">
        <v>1822</v>
      </c>
      <c r="E1219" s="40">
        <v>4</v>
      </c>
      <c r="F1219" s="40" t="s">
        <v>62</v>
      </c>
      <c r="G1219" s="41">
        <v>143.6</v>
      </c>
      <c r="H1219" s="58"/>
      <c r="I1219" s="60"/>
      <c r="J1219" s="40" t="s">
        <v>19</v>
      </c>
      <c r="K1219" s="53"/>
    </row>
    <row r="1220" spans="1:11" s="32" customFormat="1">
      <c r="A1220" s="40">
        <v>1214</v>
      </c>
      <c r="B1220" s="40">
        <v>3080026727</v>
      </c>
      <c r="C1220" s="15" t="s">
        <v>466</v>
      </c>
      <c r="D1220" s="11" t="s">
        <v>1823</v>
      </c>
      <c r="E1220" s="40">
        <v>1</v>
      </c>
      <c r="F1220" s="40" t="s">
        <v>62</v>
      </c>
      <c r="G1220" s="41">
        <v>361.13</v>
      </c>
      <c r="H1220" s="58"/>
      <c r="I1220" s="60"/>
      <c r="J1220" s="40" t="s">
        <v>19</v>
      </c>
      <c r="K1220" s="53"/>
    </row>
    <row r="1221" spans="1:11" s="32" customFormat="1">
      <c r="A1221" s="40">
        <v>1215</v>
      </c>
      <c r="B1221" s="40">
        <v>3080026777</v>
      </c>
      <c r="C1221" s="15" t="s">
        <v>467</v>
      </c>
      <c r="D1221" s="11" t="s">
        <v>1824</v>
      </c>
      <c r="E1221" s="40">
        <v>4</v>
      </c>
      <c r="F1221" s="40" t="s">
        <v>62</v>
      </c>
      <c r="G1221" s="41">
        <v>297.44</v>
      </c>
      <c r="H1221" s="58"/>
      <c r="I1221" s="60"/>
      <c r="J1221" s="40" t="s">
        <v>19</v>
      </c>
      <c r="K1221" s="53"/>
    </row>
    <row r="1222" spans="1:11" s="32" customFormat="1">
      <c r="A1222" s="40">
        <v>1216</v>
      </c>
      <c r="B1222" s="40">
        <v>3080026888</v>
      </c>
      <c r="C1222" s="15" t="s">
        <v>446</v>
      </c>
      <c r="D1222" s="11" t="s">
        <v>1825</v>
      </c>
      <c r="E1222" s="40">
        <v>1</v>
      </c>
      <c r="F1222" s="40" t="s">
        <v>27</v>
      </c>
      <c r="G1222" s="41">
        <v>13</v>
      </c>
      <c r="H1222" s="58"/>
      <c r="I1222" s="60"/>
      <c r="J1222" s="40" t="s">
        <v>19</v>
      </c>
      <c r="K1222" s="53"/>
    </row>
    <row r="1223" spans="1:11" s="32" customFormat="1">
      <c r="A1223" s="40">
        <v>1217</v>
      </c>
      <c r="B1223" s="40">
        <v>3080026973</v>
      </c>
      <c r="C1223" s="15" t="s">
        <v>468</v>
      </c>
      <c r="D1223" s="11" t="s">
        <v>1826</v>
      </c>
      <c r="E1223" s="40">
        <v>7</v>
      </c>
      <c r="F1223" s="40" t="s">
        <v>62</v>
      </c>
      <c r="G1223" s="41">
        <v>18.48</v>
      </c>
      <c r="H1223" s="58"/>
      <c r="I1223" s="60"/>
      <c r="J1223" s="40" t="s">
        <v>19</v>
      </c>
      <c r="K1223" s="53"/>
    </row>
    <row r="1224" spans="1:11" s="32" customFormat="1">
      <c r="A1224" s="40">
        <v>1218</v>
      </c>
      <c r="B1224" s="40">
        <v>3080030484</v>
      </c>
      <c r="C1224" s="15" t="s">
        <v>31</v>
      </c>
      <c r="D1224" s="11"/>
      <c r="E1224" s="40">
        <v>10</v>
      </c>
      <c r="F1224" s="40" t="s">
        <v>64</v>
      </c>
      <c r="G1224" s="41">
        <v>13.4</v>
      </c>
      <c r="H1224" s="58"/>
      <c r="I1224" s="60"/>
      <c r="J1224" s="40" t="s">
        <v>65</v>
      </c>
      <c r="K1224" s="53"/>
    </row>
    <row r="1225" spans="1:11" s="32" customFormat="1">
      <c r="A1225" s="40">
        <v>1219</v>
      </c>
      <c r="B1225" s="40">
        <v>3080030542</v>
      </c>
      <c r="C1225" s="15" t="s">
        <v>469</v>
      </c>
      <c r="D1225" s="11" t="s">
        <v>1827</v>
      </c>
      <c r="E1225" s="40">
        <v>24</v>
      </c>
      <c r="F1225" s="40" t="s">
        <v>66</v>
      </c>
      <c r="G1225" s="42">
        <v>30772.080000000002</v>
      </c>
      <c r="H1225" s="58"/>
      <c r="I1225" s="60"/>
      <c r="J1225" s="40" t="s">
        <v>65</v>
      </c>
      <c r="K1225" s="53"/>
    </row>
    <row r="1226" spans="1:11" s="32" customFormat="1">
      <c r="A1226" s="40">
        <v>1220</v>
      </c>
      <c r="B1226" s="40">
        <v>3080032465</v>
      </c>
      <c r="C1226" s="15" t="s">
        <v>470</v>
      </c>
      <c r="D1226" s="11" t="s">
        <v>1828</v>
      </c>
      <c r="E1226" s="40">
        <v>4</v>
      </c>
      <c r="F1226" s="40" t="s">
        <v>67</v>
      </c>
      <c r="G1226" s="41">
        <v>138.04</v>
      </c>
      <c r="H1226" s="58"/>
      <c r="I1226" s="60"/>
      <c r="J1226" s="40" t="s">
        <v>65</v>
      </c>
      <c r="K1226" s="53"/>
    </row>
    <row r="1227" spans="1:11" s="32" customFormat="1">
      <c r="A1227" s="40">
        <v>1221</v>
      </c>
      <c r="B1227" s="40">
        <v>3080032476</v>
      </c>
      <c r="C1227" s="15" t="s">
        <v>471</v>
      </c>
      <c r="D1227" s="11">
        <v>50</v>
      </c>
      <c r="E1227" s="40">
        <v>4</v>
      </c>
      <c r="F1227" s="40" t="s">
        <v>67</v>
      </c>
      <c r="G1227" s="41">
        <v>23.04</v>
      </c>
      <c r="H1227" s="58"/>
      <c r="I1227" s="60"/>
      <c r="J1227" s="40" t="s">
        <v>65</v>
      </c>
      <c r="K1227" s="53"/>
    </row>
    <row r="1228" spans="1:11" s="32" customFormat="1">
      <c r="A1228" s="40">
        <v>1222</v>
      </c>
      <c r="B1228" s="40">
        <v>3080033963</v>
      </c>
      <c r="C1228" s="15" t="s">
        <v>472</v>
      </c>
      <c r="D1228" s="11" t="s">
        <v>1829</v>
      </c>
      <c r="E1228" s="40">
        <v>1</v>
      </c>
      <c r="F1228" s="40" t="s">
        <v>68</v>
      </c>
      <c r="G1228" s="41">
        <v>8</v>
      </c>
      <c r="H1228" s="58"/>
      <c r="I1228" s="60"/>
      <c r="J1228" s="40" t="s">
        <v>65</v>
      </c>
      <c r="K1228" s="53"/>
    </row>
    <row r="1229" spans="1:11" s="32" customFormat="1">
      <c r="A1229" s="40">
        <v>1223</v>
      </c>
      <c r="B1229" s="40">
        <v>3080036651</v>
      </c>
      <c r="C1229" s="15" t="s">
        <v>473</v>
      </c>
      <c r="D1229" s="11" t="s">
        <v>1830</v>
      </c>
      <c r="E1229" s="40">
        <v>4</v>
      </c>
      <c r="F1229" s="40" t="s">
        <v>68</v>
      </c>
      <c r="G1229" s="41">
        <v>138.4</v>
      </c>
      <c r="H1229" s="58"/>
      <c r="I1229" s="60"/>
      <c r="J1229" s="40" t="s">
        <v>65</v>
      </c>
      <c r="K1229" s="53"/>
    </row>
    <row r="1230" spans="1:11" s="32" customFormat="1">
      <c r="A1230" s="40">
        <v>1224</v>
      </c>
      <c r="B1230" s="40">
        <v>3080038306</v>
      </c>
      <c r="C1230" s="15" t="s">
        <v>474</v>
      </c>
      <c r="D1230" s="11" t="s">
        <v>1831</v>
      </c>
      <c r="E1230" s="40">
        <v>16</v>
      </c>
      <c r="F1230" s="40" t="s">
        <v>29</v>
      </c>
      <c r="G1230" s="41">
        <v>557.6</v>
      </c>
      <c r="H1230" s="58"/>
      <c r="I1230" s="60"/>
      <c r="J1230" s="40" t="s">
        <v>65</v>
      </c>
      <c r="K1230" s="53"/>
    </row>
    <row r="1231" spans="1:11" s="32" customFormat="1">
      <c r="A1231" s="40">
        <v>1225</v>
      </c>
      <c r="B1231" s="40">
        <v>3080038373</v>
      </c>
      <c r="C1231" s="15" t="s">
        <v>475</v>
      </c>
      <c r="D1231" s="11" t="s">
        <v>1422</v>
      </c>
      <c r="E1231" s="40">
        <v>3</v>
      </c>
      <c r="F1231" s="40" t="s">
        <v>69</v>
      </c>
      <c r="G1231" s="41">
        <v>43.8</v>
      </c>
      <c r="H1231" s="58"/>
      <c r="I1231" s="60"/>
      <c r="J1231" s="40" t="s">
        <v>65</v>
      </c>
      <c r="K1231" s="53"/>
    </row>
    <row r="1232" spans="1:11" s="32" customFormat="1">
      <c r="A1232" s="40">
        <v>1226</v>
      </c>
      <c r="B1232" s="40">
        <v>3080038537</v>
      </c>
      <c r="C1232" s="15" t="s">
        <v>476</v>
      </c>
      <c r="D1232" s="11" t="s">
        <v>1832</v>
      </c>
      <c r="E1232" s="40">
        <v>11</v>
      </c>
      <c r="F1232" s="40" t="s">
        <v>69</v>
      </c>
      <c r="G1232" s="41">
        <v>298.98</v>
      </c>
      <c r="H1232" s="58"/>
      <c r="I1232" s="60"/>
      <c r="J1232" s="40" t="s">
        <v>65</v>
      </c>
      <c r="K1232" s="53"/>
    </row>
    <row r="1233" spans="1:11" s="32" customFormat="1">
      <c r="A1233" s="40">
        <v>1227</v>
      </c>
      <c r="B1233" s="40">
        <v>3080047775</v>
      </c>
      <c r="C1233" s="15" t="s">
        <v>438</v>
      </c>
      <c r="D1233" s="11" t="s">
        <v>1833</v>
      </c>
      <c r="E1233" s="40">
        <v>1</v>
      </c>
      <c r="F1233" s="40" t="s">
        <v>68</v>
      </c>
      <c r="G1233" s="41">
        <v>12.6</v>
      </c>
      <c r="H1233" s="58"/>
      <c r="I1233" s="60"/>
      <c r="J1233" s="40" t="s">
        <v>65</v>
      </c>
      <c r="K1233" s="53"/>
    </row>
    <row r="1234" spans="1:11" s="32" customFormat="1">
      <c r="A1234" s="40">
        <v>1228</v>
      </c>
      <c r="B1234" s="40">
        <v>3080049271</v>
      </c>
      <c r="C1234" s="15" t="s">
        <v>455</v>
      </c>
      <c r="D1234" s="11" t="s">
        <v>1834</v>
      </c>
      <c r="E1234" s="40">
        <v>12</v>
      </c>
      <c r="F1234" s="40" t="s">
        <v>67</v>
      </c>
      <c r="G1234" s="41">
        <v>38.76</v>
      </c>
      <c r="H1234" s="58"/>
      <c r="I1234" s="60"/>
      <c r="J1234" s="40" t="s">
        <v>65</v>
      </c>
      <c r="K1234" s="53"/>
    </row>
    <row r="1235" spans="1:11" s="32" customFormat="1">
      <c r="A1235" s="40">
        <v>1229</v>
      </c>
      <c r="B1235" s="40">
        <v>3080053126</v>
      </c>
      <c r="C1235" s="15" t="s">
        <v>477</v>
      </c>
      <c r="D1235" s="11" t="s">
        <v>1835</v>
      </c>
      <c r="E1235" s="40">
        <v>15</v>
      </c>
      <c r="F1235" s="40" t="s">
        <v>67</v>
      </c>
      <c r="G1235" s="41">
        <v>150.6</v>
      </c>
      <c r="H1235" s="58"/>
      <c r="I1235" s="60"/>
      <c r="J1235" s="40" t="s">
        <v>65</v>
      </c>
      <c r="K1235" s="53"/>
    </row>
    <row r="1236" spans="1:11" s="32" customFormat="1">
      <c r="A1236" s="40">
        <v>1230</v>
      </c>
      <c r="B1236" s="40">
        <v>3080053140</v>
      </c>
      <c r="C1236" s="15" t="s">
        <v>478</v>
      </c>
      <c r="D1236" s="11" t="s">
        <v>1836</v>
      </c>
      <c r="E1236" s="40">
        <v>1</v>
      </c>
      <c r="F1236" s="40" t="s">
        <v>69</v>
      </c>
      <c r="G1236" s="41">
        <v>15.24</v>
      </c>
      <c r="H1236" s="58"/>
      <c r="I1236" s="60"/>
      <c r="J1236" s="40" t="s">
        <v>65</v>
      </c>
      <c r="K1236" s="53"/>
    </row>
    <row r="1237" spans="1:11" s="32" customFormat="1">
      <c r="A1237" s="40">
        <v>1231</v>
      </c>
      <c r="B1237" s="40">
        <v>3080058436</v>
      </c>
      <c r="C1237" s="15" t="s">
        <v>429</v>
      </c>
      <c r="D1237" s="11">
        <v>2</v>
      </c>
      <c r="E1237" s="40">
        <v>4</v>
      </c>
      <c r="F1237" s="40" t="s">
        <v>67</v>
      </c>
      <c r="G1237" s="41">
        <v>5.12</v>
      </c>
      <c r="H1237" s="58"/>
      <c r="I1237" s="60"/>
      <c r="J1237" s="40" t="s">
        <v>65</v>
      </c>
      <c r="K1237" s="53"/>
    </row>
    <row r="1238" spans="1:11" s="32" customFormat="1">
      <c r="A1238" s="40">
        <v>1232</v>
      </c>
      <c r="B1238" s="40">
        <v>3080058443</v>
      </c>
      <c r="C1238" s="15" t="s">
        <v>479</v>
      </c>
      <c r="D1238" s="11">
        <v>34</v>
      </c>
      <c r="E1238" s="40">
        <v>2</v>
      </c>
      <c r="F1238" s="40" t="s">
        <v>67</v>
      </c>
      <c r="G1238" s="41">
        <v>47.86</v>
      </c>
      <c r="H1238" s="58"/>
      <c r="I1238" s="60"/>
      <c r="J1238" s="40" t="s">
        <v>65</v>
      </c>
      <c r="K1238" s="53"/>
    </row>
    <row r="1239" spans="1:11" s="32" customFormat="1">
      <c r="A1239" s="40">
        <v>1233</v>
      </c>
      <c r="B1239" s="40">
        <v>3080058445</v>
      </c>
      <c r="C1239" s="15" t="s">
        <v>479</v>
      </c>
      <c r="D1239" s="11">
        <v>41</v>
      </c>
      <c r="E1239" s="40">
        <v>2</v>
      </c>
      <c r="F1239" s="40" t="s">
        <v>67</v>
      </c>
      <c r="G1239" s="41">
        <v>95</v>
      </c>
      <c r="H1239" s="58"/>
      <c r="I1239" s="60"/>
      <c r="J1239" s="40" t="s">
        <v>65</v>
      </c>
      <c r="K1239" s="53"/>
    </row>
    <row r="1240" spans="1:11" s="32" customFormat="1">
      <c r="A1240" s="40">
        <v>1234</v>
      </c>
      <c r="B1240" s="40">
        <v>3080058454</v>
      </c>
      <c r="C1240" s="15" t="s">
        <v>480</v>
      </c>
      <c r="D1240" s="11" t="s">
        <v>1837</v>
      </c>
      <c r="E1240" s="40">
        <v>4</v>
      </c>
      <c r="F1240" s="40" t="s">
        <v>67</v>
      </c>
      <c r="G1240" s="41">
        <v>27.09</v>
      </c>
      <c r="H1240" s="58"/>
      <c r="I1240" s="60"/>
      <c r="J1240" s="40" t="s">
        <v>65</v>
      </c>
      <c r="K1240" s="53"/>
    </row>
    <row r="1241" spans="1:11" s="32" customFormat="1">
      <c r="A1241" s="40">
        <v>1235</v>
      </c>
      <c r="B1241" s="40">
        <v>3080058459</v>
      </c>
      <c r="C1241" s="15" t="s">
        <v>481</v>
      </c>
      <c r="D1241" s="11">
        <v>12</v>
      </c>
      <c r="E1241" s="40">
        <v>8</v>
      </c>
      <c r="F1241" s="40" t="s">
        <v>67</v>
      </c>
      <c r="G1241" s="41">
        <v>19.84</v>
      </c>
      <c r="H1241" s="58"/>
      <c r="I1241" s="60"/>
      <c r="J1241" s="40" t="s">
        <v>65</v>
      </c>
      <c r="K1241" s="53"/>
    </row>
    <row r="1242" spans="1:11" s="32" customFormat="1">
      <c r="A1242" s="40">
        <v>1236</v>
      </c>
      <c r="B1242" s="40">
        <v>3080058463</v>
      </c>
      <c r="C1242" s="15" t="s">
        <v>32</v>
      </c>
      <c r="D1242" s="11">
        <v>17</v>
      </c>
      <c r="E1242" s="40">
        <v>5</v>
      </c>
      <c r="F1242" s="40" t="s">
        <v>67</v>
      </c>
      <c r="G1242" s="41">
        <v>12.8</v>
      </c>
      <c r="H1242" s="58"/>
      <c r="I1242" s="60"/>
      <c r="J1242" s="40" t="s">
        <v>65</v>
      </c>
      <c r="K1242" s="53"/>
    </row>
    <row r="1243" spans="1:11" s="32" customFormat="1">
      <c r="A1243" s="40">
        <v>1237</v>
      </c>
      <c r="B1243" s="40">
        <v>3080058465</v>
      </c>
      <c r="C1243" s="15" t="s">
        <v>482</v>
      </c>
      <c r="D1243" s="11">
        <v>24</v>
      </c>
      <c r="E1243" s="40">
        <v>10</v>
      </c>
      <c r="F1243" s="40" t="s">
        <v>67</v>
      </c>
      <c r="G1243" s="41">
        <v>34.200000000000003</v>
      </c>
      <c r="H1243" s="58"/>
      <c r="I1243" s="60"/>
      <c r="J1243" s="40" t="s">
        <v>65</v>
      </c>
      <c r="K1243" s="53"/>
    </row>
    <row r="1244" spans="1:11" s="32" customFormat="1">
      <c r="A1244" s="40">
        <v>1238</v>
      </c>
      <c r="B1244" s="40">
        <v>3080058466</v>
      </c>
      <c r="C1244" s="15" t="s">
        <v>483</v>
      </c>
      <c r="D1244" s="11">
        <v>27</v>
      </c>
      <c r="E1244" s="40">
        <v>10</v>
      </c>
      <c r="F1244" s="40" t="s">
        <v>67</v>
      </c>
      <c r="G1244" s="41">
        <v>299.2</v>
      </c>
      <c r="H1244" s="58"/>
      <c r="I1244" s="60"/>
      <c r="J1244" s="40" t="s">
        <v>65</v>
      </c>
      <c r="K1244" s="53"/>
    </row>
    <row r="1245" spans="1:11" s="32" customFormat="1">
      <c r="A1245" s="40">
        <v>1239</v>
      </c>
      <c r="B1245" s="40">
        <v>3080058467</v>
      </c>
      <c r="C1245" s="15" t="s">
        <v>484</v>
      </c>
      <c r="D1245" s="11">
        <v>30</v>
      </c>
      <c r="E1245" s="40">
        <v>10</v>
      </c>
      <c r="F1245" s="40" t="s">
        <v>67</v>
      </c>
      <c r="G1245" s="41">
        <v>324.8</v>
      </c>
      <c r="H1245" s="58"/>
      <c r="I1245" s="60"/>
      <c r="J1245" s="40" t="s">
        <v>65</v>
      </c>
      <c r="K1245" s="53"/>
    </row>
    <row r="1246" spans="1:11" s="32" customFormat="1">
      <c r="A1246" s="40">
        <v>1240</v>
      </c>
      <c r="B1246" s="40">
        <v>3080058473</v>
      </c>
      <c r="C1246" s="15" t="s">
        <v>485</v>
      </c>
      <c r="D1246" s="11">
        <v>19</v>
      </c>
      <c r="E1246" s="40">
        <v>8</v>
      </c>
      <c r="F1246" s="40" t="s">
        <v>67</v>
      </c>
      <c r="G1246" s="41">
        <v>23.28</v>
      </c>
      <c r="H1246" s="58"/>
      <c r="I1246" s="60"/>
      <c r="J1246" s="40" t="s">
        <v>65</v>
      </c>
      <c r="K1246" s="53"/>
    </row>
    <row r="1247" spans="1:11" s="32" customFormat="1">
      <c r="A1247" s="40">
        <v>1241</v>
      </c>
      <c r="B1247" s="40">
        <v>3080058491</v>
      </c>
      <c r="C1247" s="15" t="s">
        <v>486</v>
      </c>
      <c r="D1247" s="11" t="s">
        <v>1838</v>
      </c>
      <c r="E1247" s="40">
        <v>1</v>
      </c>
      <c r="F1247" s="40" t="s">
        <v>67</v>
      </c>
      <c r="G1247" s="41">
        <v>6.76</v>
      </c>
      <c r="H1247" s="58"/>
      <c r="I1247" s="60"/>
      <c r="J1247" s="40" t="s">
        <v>65</v>
      </c>
      <c r="K1247" s="53"/>
    </row>
    <row r="1248" spans="1:11" s="32" customFormat="1">
      <c r="A1248" s="40">
        <v>1242</v>
      </c>
      <c r="B1248" s="40">
        <v>3080058496</v>
      </c>
      <c r="C1248" s="15" t="s">
        <v>487</v>
      </c>
      <c r="D1248" s="11">
        <v>200</v>
      </c>
      <c r="E1248" s="40">
        <v>11</v>
      </c>
      <c r="F1248" s="40" t="s">
        <v>67</v>
      </c>
      <c r="G1248" s="41">
        <v>75.790000000000006</v>
      </c>
      <c r="H1248" s="58"/>
      <c r="I1248" s="60"/>
      <c r="J1248" s="40" t="s">
        <v>65</v>
      </c>
      <c r="K1248" s="53"/>
    </row>
    <row r="1249" spans="1:11" s="32" customFormat="1">
      <c r="A1249" s="40">
        <v>1243</v>
      </c>
      <c r="B1249" s="40">
        <v>3080058517</v>
      </c>
      <c r="C1249" s="15" t="s">
        <v>488</v>
      </c>
      <c r="D1249" s="11">
        <v>350</v>
      </c>
      <c r="E1249" s="40">
        <v>358</v>
      </c>
      <c r="F1249" s="40" t="s">
        <v>67</v>
      </c>
      <c r="G1249" s="42">
        <v>1227.94</v>
      </c>
      <c r="H1249" s="58"/>
      <c r="I1249" s="60"/>
      <c r="J1249" s="40" t="s">
        <v>65</v>
      </c>
      <c r="K1249" s="53"/>
    </row>
    <row r="1250" spans="1:11" s="32" customFormat="1">
      <c r="A1250" s="40">
        <v>1244</v>
      </c>
      <c r="B1250" s="40">
        <v>3080058523</v>
      </c>
      <c r="C1250" s="15" t="s">
        <v>463</v>
      </c>
      <c r="D1250" s="11">
        <v>250</v>
      </c>
      <c r="E1250" s="40">
        <v>5</v>
      </c>
      <c r="F1250" s="40" t="s">
        <v>67</v>
      </c>
      <c r="G1250" s="41">
        <v>40.1</v>
      </c>
      <c r="H1250" s="58"/>
      <c r="I1250" s="60"/>
      <c r="J1250" s="40" t="s">
        <v>65</v>
      </c>
      <c r="K1250" s="53"/>
    </row>
    <row r="1251" spans="1:11" s="32" customFormat="1">
      <c r="A1251" s="40">
        <v>1245</v>
      </c>
      <c r="B1251" s="40">
        <v>3080058564</v>
      </c>
      <c r="C1251" s="15" t="s">
        <v>433</v>
      </c>
      <c r="D1251" s="11" t="s">
        <v>1839</v>
      </c>
      <c r="E1251" s="40">
        <v>299</v>
      </c>
      <c r="F1251" s="40" t="s">
        <v>68</v>
      </c>
      <c r="G1251" s="41">
        <v>310.95999999999998</v>
      </c>
      <c r="H1251" s="58"/>
      <c r="I1251" s="60"/>
      <c r="J1251" s="40" t="s">
        <v>65</v>
      </c>
      <c r="K1251" s="53"/>
    </row>
    <row r="1252" spans="1:11" s="32" customFormat="1">
      <c r="A1252" s="40">
        <v>1246</v>
      </c>
      <c r="B1252" s="40">
        <v>3080058566</v>
      </c>
      <c r="C1252" s="15" t="s">
        <v>433</v>
      </c>
      <c r="D1252" s="11" t="s">
        <v>1840</v>
      </c>
      <c r="E1252" s="40">
        <v>29</v>
      </c>
      <c r="F1252" s="40" t="s">
        <v>68</v>
      </c>
      <c r="G1252" s="41">
        <v>17.399999999999999</v>
      </c>
      <c r="H1252" s="58"/>
      <c r="I1252" s="60"/>
      <c r="J1252" s="40" t="s">
        <v>65</v>
      </c>
      <c r="K1252" s="53"/>
    </row>
    <row r="1253" spans="1:11" s="32" customFormat="1">
      <c r="A1253" s="40">
        <v>1247</v>
      </c>
      <c r="B1253" s="40">
        <v>3080058570</v>
      </c>
      <c r="C1253" s="15" t="s">
        <v>433</v>
      </c>
      <c r="D1253" s="11" t="s">
        <v>1841</v>
      </c>
      <c r="E1253" s="40">
        <v>170</v>
      </c>
      <c r="F1253" s="40" t="s">
        <v>68</v>
      </c>
      <c r="G1253" s="41">
        <v>124.1</v>
      </c>
      <c r="H1253" s="58"/>
      <c r="I1253" s="60"/>
      <c r="J1253" s="40" t="s">
        <v>65</v>
      </c>
      <c r="K1253" s="53"/>
    </row>
    <row r="1254" spans="1:11" s="32" customFormat="1">
      <c r="A1254" s="40">
        <v>1248</v>
      </c>
      <c r="B1254" s="40">
        <v>3080058584</v>
      </c>
      <c r="C1254" s="15" t="s">
        <v>433</v>
      </c>
      <c r="D1254" s="11" t="s">
        <v>1842</v>
      </c>
      <c r="E1254" s="40">
        <v>2</v>
      </c>
      <c r="F1254" s="40" t="s">
        <v>68</v>
      </c>
      <c r="G1254" s="41">
        <v>13.2</v>
      </c>
      <c r="H1254" s="58"/>
      <c r="I1254" s="60"/>
      <c r="J1254" s="40" t="s">
        <v>65</v>
      </c>
      <c r="K1254" s="53"/>
    </row>
    <row r="1255" spans="1:11" s="32" customFormat="1">
      <c r="A1255" s="40">
        <v>1249</v>
      </c>
      <c r="B1255" s="40">
        <v>3080058585</v>
      </c>
      <c r="C1255" s="15" t="s">
        <v>433</v>
      </c>
      <c r="D1255" s="11" t="s">
        <v>1843</v>
      </c>
      <c r="E1255" s="40">
        <v>20</v>
      </c>
      <c r="F1255" s="40" t="s">
        <v>68</v>
      </c>
      <c r="G1255" s="41">
        <v>128.19999999999999</v>
      </c>
      <c r="H1255" s="58"/>
      <c r="I1255" s="60"/>
      <c r="J1255" s="40" t="s">
        <v>65</v>
      </c>
      <c r="K1255" s="53"/>
    </row>
    <row r="1256" spans="1:11" s="32" customFormat="1">
      <c r="A1256" s="40">
        <v>1250</v>
      </c>
      <c r="B1256" s="40">
        <v>3080058589</v>
      </c>
      <c r="C1256" s="15" t="s">
        <v>438</v>
      </c>
      <c r="D1256" s="11" t="s">
        <v>1781</v>
      </c>
      <c r="E1256" s="40">
        <v>5</v>
      </c>
      <c r="F1256" s="40" t="s">
        <v>68</v>
      </c>
      <c r="G1256" s="41">
        <v>49.4</v>
      </c>
      <c r="H1256" s="58"/>
      <c r="I1256" s="60"/>
      <c r="J1256" s="40" t="s">
        <v>65</v>
      </c>
      <c r="K1256" s="53"/>
    </row>
    <row r="1257" spans="1:11" s="32" customFormat="1">
      <c r="A1257" s="40">
        <v>1251</v>
      </c>
      <c r="B1257" s="40">
        <v>3080058594</v>
      </c>
      <c r="C1257" s="15" t="s">
        <v>438</v>
      </c>
      <c r="D1257" s="11" t="s">
        <v>1420</v>
      </c>
      <c r="E1257" s="40">
        <v>15</v>
      </c>
      <c r="F1257" s="40" t="s">
        <v>68</v>
      </c>
      <c r="G1257" s="41">
        <v>176.25</v>
      </c>
      <c r="H1257" s="58"/>
      <c r="I1257" s="60"/>
      <c r="J1257" s="40" t="s">
        <v>65</v>
      </c>
      <c r="K1257" s="53"/>
    </row>
    <row r="1258" spans="1:11" s="32" customFormat="1">
      <c r="A1258" s="40">
        <v>1252</v>
      </c>
      <c r="B1258" s="40">
        <v>3080058596</v>
      </c>
      <c r="C1258" s="15" t="s">
        <v>438</v>
      </c>
      <c r="D1258" s="11" t="s">
        <v>1844</v>
      </c>
      <c r="E1258" s="40">
        <v>9</v>
      </c>
      <c r="F1258" s="40" t="s">
        <v>68</v>
      </c>
      <c r="G1258" s="41">
        <v>42.12</v>
      </c>
      <c r="H1258" s="58"/>
      <c r="I1258" s="60"/>
      <c r="J1258" s="40" t="s">
        <v>65</v>
      </c>
      <c r="K1258" s="53"/>
    </row>
    <row r="1259" spans="1:11" s="32" customFormat="1">
      <c r="A1259" s="40">
        <v>1253</v>
      </c>
      <c r="B1259" s="40">
        <v>3080058600</v>
      </c>
      <c r="C1259" s="15" t="s">
        <v>438</v>
      </c>
      <c r="D1259" s="11" t="s">
        <v>1845</v>
      </c>
      <c r="E1259" s="40">
        <v>15</v>
      </c>
      <c r="F1259" s="40" t="s">
        <v>68</v>
      </c>
      <c r="G1259" s="41">
        <v>291.75</v>
      </c>
      <c r="H1259" s="58"/>
      <c r="I1259" s="60"/>
      <c r="J1259" s="40" t="s">
        <v>65</v>
      </c>
      <c r="K1259" s="53"/>
    </row>
    <row r="1260" spans="1:11" s="32" customFormat="1">
      <c r="A1260" s="40">
        <v>1254</v>
      </c>
      <c r="B1260" s="40">
        <v>3080058603</v>
      </c>
      <c r="C1260" s="15" t="s">
        <v>438</v>
      </c>
      <c r="D1260" s="11" t="s">
        <v>1422</v>
      </c>
      <c r="E1260" s="40">
        <v>6</v>
      </c>
      <c r="F1260" s="40" t="s">
        <v>68</v>
      </c>
      <c r="G1260" s="41">
        <v>212.82</v>
      </c>
      <c r="H1260" s="58"/>
      <c r="I1260" s="60"/>
      <c r="J1260" s="40" t="s">
        <v>65</v>
      </c>
      <c r="K1260" s="53"/>
    </row>
    <row r="1261" spans="1:11" s="32" customFormat="1">
      <c r="A1261" s="40">
        <v>1255</v>
      </c>
      <c r="B1261" s="40">
        <v>3080058604</v>
      </c>
      <c r="C1261" s="15" t="s">
        <v>438</v>
      </c>
      <c r="D1261" s="11" t="s">
        <v>1846</v>
      </c>
      <c r="E1261" s="40">
        <v>10</v>
      </c>
      <c r="F1261" s="40" t="s">
        <v>68</v>
      </c>
      <c r="G1261" s="41">
        <v>62.2</v>
      </c>
      <c r="H1261" s="58"/>
      <c r="I1261" s="60"/>
      <c r="J1261" s="40" t="s">
        <v>65</v>
      </c>
      <c r="K1261" s="53"/>
    </row>
    <row r="1262" spans="1:11" s="32" customFormat="1">
      <c r="A1262" s="40">
        <v>1256</v>
      </c>
      <c r="B1262" s="40">
        <v>3080058605</v>
      </c>
      <c r="C1262" s="15" t="s">
        <v>438</v>
      </c>
      <c r="D1262" s="11" t="s">
        <v>1423</v>
      </c>
      <c r="E1262" s="40">
        <v>2</v>
      </c>
      <c r="F1262" s="40" t="s">
        <v>68</v>
      </c>
      <c r="G1262" s="41">
        <v>16.940000000000001</v>
      </c>
      <c r="H1262" s="58"/>
      <c r="I1262" s="60"/>
      <c r="J1262" s="40" t="s">
        <v>65</v>
      </c>
      <c r="K1262" s="53"/>
    </row>
    <row r="1263" spans="1:11" s="32" customFormat="1">
      <c r="A1263" s="40">
        <v>1257</v>
      </c>
      <c r="B1263" s="40">
        <v>3080058607</v>
      </c>
      <c r="C1263" s="15" t="s">
        <v>438</v>
      </c>
      <c r="D1263" s="11" t="s">
        <v>1847</v>
      </c>
      <c r="E1263" s="40">
        <v>3</v>
      </c>
      <c r="F1263" s="40" t="s">
        <v>68</v>
      </c>
      <c r="G1263" s="41">
        <v>41.1</v>
      </c>
      <c r="H1263" s="58"/>
      <c r="I1263" s="60"/>
      <c r="J1263" s="40" t="s">
        <v>65</v>
      </c>
      <c r="K1263" s="53"/>
    </row>
    <row r="1264" spans="1:11" s="32" customFormat="1">
      <c r="A1264" s="40">
        <v>1258</v>
      </c>
      <c r="B1264" s="40">
        <v>3080058623</v>
      </c>
      <c r="C1264" s="15" t="s">
        <v>33</v>
      </c>
      <c r="D1264" s="11" t="s">
        <v>1848</v>
      </c>
      <c r="E1264" s="40">
        <v>2</v>
      </c>
      <c r="F1264" s="40" t="s">
        <v>68</v>
      </c>
      <c r="G1264" s="41">
        <v>18.46</v>
      </c>
      <c r="H1264" s="58"/>
      <c r="I1264" s="60"/>
      <c r="J1264" s="40" t="s">
        <v>65</v>
      </c>
      <c r="K1264" s="53"/>
    </row>
    <row r="1265" spans="1:11" s="32" customFormat="1">
      <c r="A1265" s="40">
        <v>1259</v>
      </c>
      <c r="B1265" s="40">
        <v>3080058624</v>
      </c>
      <c r="C1265" s="15" t="s">
        <v>34</v>
      </c>
      <c r="D1265" s="11" t="s">
        <v>1849</v>
      </c>
      <c r="E1265" s="40">
        <v>2</v>
      </c>
      <c r="F1265" s="40" t="s">
        <v>68</v>
      </c>
      <c r="G1265" s="41">
        <v>28.4</v>
      </c>
      <c r="H1265" s="58"/>
      <c r="I1265" s="60"/>
      <c r="J1265" s="40" t="s">
        <v>65</v>
      </c>
      <c r="K1265" s="53"/>
    </row>
    <row r="1266" spans="1:11" s="32" customFormat="1">
      <c r="A1266" s="40">
        <v>1260</v>
      </c>
      <c r="B1266" s="40">
        <v>3080060976</v>
      </c>
      <c r="C1266" s="15" t="s">
        <v>35</v>
      </c>
      <c r="D1266" s="11" t="s">
        <v>1773</v>
      </c>
      <c r="E1266" s="40">
        <v>3</v>
      </c>
      <c r="F1266" s="40" t="s">
        <v>68</v>
      </c>
      <c r="G1266" s="41">
        <v>25.8</v>
      </c>
      <c r="H1266" s="58"/>
      <c r="I1266" s="60"/>
      <c r="J1266" s="40" t="s">
        <v>65</v>
      </c>
      <c r="K1266" s="53"/>
    </row>
    <row r="1267" spans="1:11" s="32" customFormat="1">
      <c r="A1267" s="40">
        <v>1261</v>
      </c>
      <c r="B1267" s="40">
        <v>3080063716</v>
      </c>
      <c r="C1267" s="15" t="s">
        <v>36</v>
      </c>
      <c r="D1267" s="11" t="s">
        <v>1850</v>
      </c>
      <c r="E1267" s="40">
        <v>8</v>
      </c>
      <c r="F1267" s="40" t="s">
        <v>68</v>
      </c>
      <c r="G1267" s="41">
        <v>24.4</v>
      </c>
      <c r="H1267" s="58"/>
      <c r="I1267" s="60"/>
      <c r="J1267" s="40" t="s">
        <v>65</v>
      </c>
      <c r="K1267" s="53"/>
    </row>
    <row r="1268" spans="1:11" s="32" customFormat="1">
      <c r="A1268" s="40">
        <v>1262</v>
      </c>
      <c r="B1268" s="40">
        <v>3080063773</v>
      </c>
      <c r="C1268" s="15" t="s">
        <v>489</v>
      </c>
      <c r="D1268" s="11" t="s">
        <v>1851</v>
      </c>
      <c r="E1268" s="40">
        <v>21</v>
      </c>
      <c r="F1268" s="40" t="s">
        <v>29</v>
      </c>
      <c r="G1268" s="41">
        <v>122.01</v>
      </c>
      <c r="H1268" s="58"/>
      <c r="I1268" s="60"/>
      <c r="J1268" s="40" t="s">
        <v>65</v>
      </c>
      <c r="K1268" s="53"/>
    </row>
    <row r="1269" spans="1:11" s="32" customFormat="1">
      <c r="A1269" s="40">
        <v>1263</v>
      </c>
      <c r="B1269" s="40">
        <v>3080064082</v>
      </c>
      <c r="C1269" s="15" t="s">
        <v>472</v>
      </c>
      <c r="D1269" s="11" t="s">
        <v>1783</v>
      </c>
      <c r="E1269" s="40">
        <v>1</v>
      </c>
      <c r="F1269" s="40" t="s">
        <v>69</v>
      </c>
      <c r="G1269" s="41">
        <v>6.5</v>
      </c>
      <c r="H1269" s="58"/>
      <c r="I1269" s="60"/>
      <c r="J1269" s="40" t="s">
        <v>65</v>
      </c>
      <c r="K1269" s="53"/>
    </row>
    <row r="1270" spans="1:11" s="32" customFormat="1">
      <c r="A1270" s="40">
        <v>1264</v>
      </c>
      <c r="B1270" s="40">
        <v>3080064576</v>
      </c>
      <c r="C1270" s="15" t="s">
        <v>490</v>
      </c>
      <c r="D1270" s="11">
        <v>250</v>
      </c>
      <c r="E1270" s="40">
        <v>6</v>
      </c>
      <c r="F1270" s="40" t="s">
        <v>67</v>
      </c>
      <c r="G1270" s="41">
        <v>21.12</v>
      </c>
      <c r="H1270" s="58"/>
      <c r="I1270" s="60"/>
      <c r="J1270" s="40" t="s">
        <v>65</v>
      </c>
      <c r="K1270" s="53"/>
    </row>
    <row r="1271" spans="1:11" s="32" customFormat="1">
      <c r="A1271" s="40">
        <v>1265</v>
      </c>
      <c r="B1271" s="40">
        <v>3080064577</v>
      </c>
      <c r="C1271" s="15" t="s">
        <v>490</v>
      </c>
      <c r="D1271" s="11">
        <v>300</v>
      </c>
      <c r="E1271" s="40">
        <v>7</v>
      </c>
      <c r="F1271" s="40" t="s">
        <v>67</v>
      </c>
      <c r="G1271" s="41">
        <v>29.82</v>
      </c>
      <c r="H1271" s="58"/>
      <c r="I1271" s="60"/>
      <c r="J1271" s="40" t="s">
        <v>65</v>
      </c>
      <c r="K1271" s="53"/>
    </row>
    <row r="1272" spans="1:11" s="32" customFormat="1">
      <c r="A1272" s="40">
        <v>1266</v>
      </c>
      <c r="B1272" s="40">
        <v>3080064579</v>
      </c>
      <c r="C1272" s="15" t="s">
        <v>468</v>
      </c>
      <c r="D1272" s="11">
        <v>150</v>
      </c>
      <c r="E1272" s="40">
        <v>2</v>
      </c>
      <c r="F1272" s="40" t="s">
        <v>67</v>
      </c>
      <c r="G1272" s="41">
        <v>6.5</v>
      </c>
      <c r="H1272" s="58"/>
      <c r="I1272" s="60"/>
      <c r="J1272" s="40" t="s">
        <v>65</v>
      </c>
      <c r="K1272" s="53"/>
    </row>
    <row r="1273" spans="1:11" s="32" customFormat="1">
      <c r="A1273" s="40">
        <v>1267</v>
      </c>
      <c r="B1273" s="40">
        <v>3080064580</v>
      </c>
      <c r="C1273" s="15" t="s">
        <v>468</v>
      </c>
      <c r="D1273" s="11">
        <v>250</v>
      </c>
      <c r="E1273" s="40">
        <v>14</v>
      </c>
      <c r="F1273" s="40" t="s">
        <v>67</v>
      </c>
      <c r="G1273" s="41">
        <v>57.68</v>
      </c>
      <c r="H1273" s="58"/>
      <c r="I1273" s="60"/>
      <c r="J1273" s="40" t="s">
        <v>65</v>
      </c>
      <c r="K1273" s="53"/>
    </row>
    <row r="1274" spans="1:11" s="32" customFormat="1">
      <c r="A1274" s="40">
        <v>1268</v>
      </c>
      <c r="B1274" s="40">
        <v>3080066983</v>
      </c>
      <c r="C1274" s="15" t="s">
        <v>427</v>
      </c>
      <c r="D1274" s="11" t="s">
        <v>1850</v>
      </c>
      <c r="E1274" s="40">
        <v>1</v>
      </c>
      <c r="F1274" s="40" t="s">
        <v>68</v>
      </c>
      <c r="G1274" s="41">
        <v>4.6500000000000004</v>
      </c>
      <c r="H1274" s="58"/>
      <c r="I1274" s="60"/>
      <c r="J1274" s="40" t="s">
        <v>65</v>
      </c>
      <c r="K1274" s="53"/>
    </row>
    <row r="1275" spans="1:11" s="32" customFormat="1">
      <c r="A1275" s="40">
        <v>1269</v>
      </c>
      <c r="B1275" s="40">
        <v>3080070485</v>
      </c>
      <c r="C1275" s="15" t="s">
        <v>491</v>
      </c>
      <c r="D1275" s="11" t="s">
        <v>1852</v>
      </c>
      <c r="E1275" s="40">
        <v>2</v>
      </c>
      <c r="F1275" s="40" t="s">
        <v>67</v>
      </c>
      <c r="G1275" s="41">
        <v>458.76</v>
      </c>
      <c r="H1275" s="58"/>
      <c r="I1275" s="60"/>
      <c r="J1275" s="40" t="s">
        <v>65</v>
      </c>
      <c r="K1275" s="53"/>
    </row>
    <row r="1276" spans="1:11" s="32" customFormat="1">
      <c r="A1276" s="40">
        <v>1270</v>
      </c>
      <c r="B1276" s="40">
        <v>3080073228</v>
      </c>
      <c r="C1276" s="15" t="s">
        <v>454</v>
      </c>
      <c r="D1276" s="11" t="s">
        <v>1853</v>
      </c>
      <c r="E1276" s="40">
        <v>10</v>
      </c>
      <c r="F1276" s="40" t="s">
        <v>67</v>
      </c>
      <c r="G1276" s="41">
        <v>94.9</v>
      </c>
      <c r="H1276" s="58"/>
      <c r="I1276" s="60"/>
      <c r="J1276" s="40" t="s">
        <v>65</v>
      </c>
      <c r="K1276" s="53"/>
    </row>
    <row r="1277" spans="1:11" s="32" customFormat="1">
      <c r="A1277" s="40">
        <v>1271</v>
      </c>
      <c r="B1277" s="40">
        <v>3080073236</v>
      </c>
      <c r="C1277" s="15" t="s">
        <v>480</v>
      </c>
      <c r="D1277" s="11" t="s">
        <v>1853</v>
      </c>
      <c r="E1277" s="40">
        <v>2</v>
      </c>
      <c r="F1277" s="40" t="s">
        <v>67</v>
      </c>
      <c r="G1277" s="41">
        <v>11.42</v>
      </c>
      <c r="H1277" s="58"/>
      <c r="I1277" s="60"/>
      <c r="J1277" s="40" t="s">
        <v>65</v>
      </c>
      <c r="K1277" s="53"/>
    </row>
    <row r="1278" spans="1:11" s="32" customFormat="1">
      <c r="A1278" s="40">
        <v>1272</v>
      </c>
      <c r="B1278" s="40">
        <v>3080073280</v>
      </c>
      <c r="C1278" s="15" t="s">
        <v>444</v>
      </c>
      <c r="D1278" s="11" t="s">
        <v>1854</v>
      </c>
      <c r="E1278" s="40">
        <v>4</v>
      </c>
      <c r="F1278" s="40" t="s">
        <v>68</v>
      </c>
      <c r="G1278" s="41">
        <v>20</v>
      </c>
      <c r="H1278" s="58"/>
      <c r="I1278" s="60"/>
      <c r="J1278" s="40" t="s">
        <v>65</v>
      </c>
      <c r="K1278" s="53"/>
    </row>
    <row r="1279" spans="1:11" s="32" customFormat="1">
      <c r="A1279" s="40">
        <v>1273</v>
      </c>
      <c r="B1279" s="40">
        <v>3080073281</v>
      </c>
      <c r="C1279" s="15" t="s">
        <v>444</v>
      </c>
      <c r="D1279" s="11" t="s">
        <v>1855</v>
      </c>
      <c r="E1279" s="40">
        <v>4</v>
      </c>
      <c r="F1279" s="40" t="s">
        <v>68</v>
      </c>
      <c r="G1279" s="41">
        <v>31.2</v>
      </c>
      <c r="H1279" s="58"/>
      <c r="I1279" s="60"/>
      <c r="J1279" s="40" t="s">
        <v>65</v>
      </c>
      <c r="K1279" s="53"/>
    </row>
    <row r="1280" spans="1:11" s="32" customFormat="1">
      <c r="A1280" s="40">
        <v>1274</v>
      </c>
      <c r="B1280" s="40">
        <v>3080073282</v>
      </c>
      <c r="C1280" s="15" t="s">
        <v>444</v>
      </c>
      <c r="D1280" s="11" t="s">
        <v>1856</v>
      </c>
      <c r="E1280" s="40">
        <v>4</v>
      </c>
      <c r="F1280" s="40" t="s">
        <v>68</v>
      </c>
      <c r="G1280" s="41">
        <v>31.2</v>
      </c>
      <c r="H1280" s="58"/>
      <c r="I1280" s="60"/>
      <c r="J1280" s="40" t="s">
        <v>65</v>
      </c>
      <c r="K1280" s="53"/>
    </row>
    <row r="1281" spans="1:11" s="32" customFormat="1">
      <c r="A1281" s="40">
        <v>1275</v>
      </c>
      <c r="B1281" s="40">
        <v>3080073283</v>
      </c>
      <c r="C1281" s="15" t="s">
        <v>444</v>
      </c>
      <c r="D1281" s="11" t="s">
        <v>1857</v>
      </c>
      <c r="E1281" s="40">
        <v>5</v>
      </c>
      <c r="F1281" s="40" t="s">
        <v>68</v>
      </c>
      <c r="G1281" s="41">
        <v>41.45</v>
      </c>
      <c r="H1281" s="58"/>
      <c r="I1281" s="60"/>
      <c r="J1281" s="40" t="s">
        <v>65</v>
      </c>
      <c r="K1281" s="53"/>
    </row>
    <row r="1282" spans="1:11" s="32" customFormat="1">
      <c r="A1282" s="40">
        <v>1276</v>
      </c>
      <c r="B1282" s="40">
        <v>3080073285</v>
      </c>
      <c r="C1282" s="15" t="s">
        <v>444</v>
      </c>
      <c r="D1282" s="11" t="s">
        <v>1858</v>
      </c>
      <c r="E1282" s="40">
        <v>4</v>
      </c>
      <c r="F1282" s="40" t="s">
        <v>68</v>
      </c>
      <c r="G1282" s="41">
        <v>16.399999999999999</v>
      </c>
      <c r="H1282" s="58"/>
      <c r="I1282" s="60"/>
      <c r="J1282" s="40" t="s">
        <v>65</v>
      </c>
      <c r="K1282" s="53"/>
    </row>
    <row r="1283" spans="1:11" s="32" customFormat="1">
      <c r="A1283" s="40">
        <v>1277</v>
      </c>
      <c r="B1283" s="40">
        <v>3080073286</v>
      </c>
      <c r="C1283" s="15" t="s">
        <v>444</v>
      </c>
      <c r="D1283" s="11" t="s">
        <v>1859</v>
      </c>
      <c r="E1283" s="40">
        <v>4</v>
      </c>
      <c r="F1283" s="40" t="s">
        <v>68</v>
      </c>
      <c r="G1283" s="41">
        <v>17.600000000000001</v>
      </c>
      <c r="H1283" s="58"/>
      <c r="I1283" s="60"/>
      <c r="J1283" s="40" t="s">
        <v>65</v>
      </c>
      <c r="K1283" s="53"/>
    </row>
    <row r="1284" spans="1:11" s="32" customFormat="1">
      <c r="A1284" s="40">
        <v>1278</v>
      </c>
      <c r="B1284" s="40">
        <v>3080073287</v>
      </c>
      <c r="C1284" s="15" t="s">
        <v>444</v>
      </c>
      <c r="D1284" s="11" t="s">
        <v>1860</v>
      </c>
      <c r="E1284" s="40">
        <v>3</v>
      </c>
      <c r="F1284" s="40" t="s">
        <v>68</v>
      </c>
      <c r="G1284" s="41">
        <v>13.8</v>
      </c>
      <c r="H1284" s="58"/>
      <c r="I1284" s="60"/>
      <c r="J1284" s="40" t="s">
        <v>65</v>
      </c>
      <c r="K1284" s="53"/>
    </row>
    <row r="1285" spans="1:11" s="32" customFormat="1">
      <c r="A1285" s="40">
        <v>1279</v>
      </c>
      <c r="B1285" s="40">
        <v>3080077804</v>
      </c>
      <c r="C1285" s="15" t="s">
        <v>492</v>
      </c>
      <c r="D1285" s="11" t="s">
        <v>1861</v>
      </c>
      <c r="E1285" s="40">
        <v>1</v>
      </c>
      <c r="F1285" s="40" t="s">
        <v>69</v>
      </c>
      <c r="G1285" s="41">
        <v>165.53</v>
      </c>
      <c r="H1285" s="58"/>
      <c r="I1285" s="60"/>
      <c r="J1285" s="40" t="s">
        <v>65</v>
      </c>
      <c r="K1285" s="53"/>
    </row>
    <row r="1286" spans="1:11" s="32" customFormat="1">
      <c r="A1286" s="40">
        <v>1280</v>
      </c>
      <c r="B1286" s="40">
        <v>3080077915</v>
      </c>
      <c r="C1286" s="15" t="s">
        <v>493</v>
      </c>
      <c r="D1286" s="11" t="s">
        <v>1862</v>
      </c>
      <c r="E1286" s="40">
        <v>97</v>
      </c>
      <c r="F1286" s="40" t="s">
        <v>70</v>
      </c>
      <c r="G1286" s="41">
        <v>31.04</v>
      </c>
      <c r="H1286" s="58"/>
      <c r="I1286" s="60"/>
      <c r="J1286" s="40" t="s">
        <v>65</v>
      </c>
      <c r="K1286" s="53"/>
    </row>
    <row r="1287" spans="1:11" s="32" customFormat="1">
      <c r="A1287" s="40">
        <v>1281</v>
      </c>
      <c r="B1287" s="40">
        <v>3080078973</v>
      </c>
      <c r="C1287" s="15" t="s">
        <v>494</v>
      </c>
      <c r="D1287" s="11" t="s">
        <v>1863</v>
      </c>
      <c r="E1287" s="40">
        <v>16</v>
      </c>
      <c r="F1287" s="40" t="s">
        <v>68</v>
      </c>
      <c r="G1287" s="41">
        <v>382.91</v>
      </c>
      <c r="H1287" s="58"/>
      <c r="I1287" s="60"/>
      <c r="J1287" s="40" t="s">
        <v>65</v>
      </c>
      <c r="K1287" s="53"/>
    </row>
    <row r="1288" spans="1:11" s="32" customFormat="1">
      <c r="A1288" s="40">
        <v>1282</v>
      </c>
      <c r="B1288" s="40">
        <v>3080082144</v>
      </c>
      <c r="C1288" s="15" t="s">
        <v>495</v>
      </c>
      <c r="D1288" s="11" t="s">
        <v>1864</v>
      </c>
      <c r="E1288" s="40">
        <v>4</v>
      </c>
      <c r="F1288" s="40" t="s">
        <v>68</v>
      </c>
      <c r="G1288" s="41">
        <v>22.76</v>
      </c>
      <c r="H1288" s="58"/>
      <c r="I1288" s="60"/>
      <c r="J1288" s="40" t="s">
        <v>65</v>
      </c>
      <c r="K1288" s="53"/>
    </row>
    <row r="1289" spans="1:11" s="32" customFormat="1">
      <c r="A1289" s="40">
        <v>1283</v>
      </c>
      <c r="B1289" s="40">
        <v>3080082146</v>
      </c>
      <c r="C1289" s="15" t="s">
        <v>495</v>
      </c>
      <c r="D1289" s="11" t="s">
        <v>1865</v>
      </c>
      <c r="E1289" s="40">
        <v>20</v>
      </c>
      <c r="F1289" s="40" t="s">
        <v>68</v>
      </c>
      <c r="G1289" s="41">
        <v>18.5</v>
      </c>
      <c r="H1289" s="58"/>
      <c r="I1289" s="60"/>
      <c r="J1289" s="40" t="s">
        <v>65</v>
      </c>
      <c r="K1289" s="53"/>
    </row>
    <row r="1290" spans="1:11" s="32" customFormat="1">
      <c r="A1290" s="40">
        <v>1284</v>
      </c>
      <c r="B1290" s="40">
        <v>3080082171</v>
      </c>
      <c r="C1290" s="15" t="s">
        <v>495</v>
      </c>
      <c r="D1290" s="11" t="s">
        <v>1866</v>
      </c>
      <c r="E1290" s="40">
        <v>63</v>
      </c>
      <c r="F1290" s="40" t="s">
        <v>68</v>
      </c>
      <c r="G1290" s="41">
        <v>63</v>
      </c>
      <c r="H1290" s="58"/>
      <c r="I1290" s="60"/>
      <c r="J1290" s="40" t="s">
        <v>65</v>
      </c>
      <c r="K1290" s="53"/>
    </row>
    <row r="1291" spans="1:11" s="32" customFormat="1">
      <c r="A1291" s="40">
        <v>1285</v>
      </c>
      <c r="B1291" s="40">
        <v>3080086364</v>
      </c>
      <c r="C1291" s="15" t="s">
        <v>496</v>
      </c>
      <c r="D1291" s="11" t="s">
        <v>1867</v>
      </c>
      <c r="E1291" s="40">
        <v>8</v>
      </c>
      <c r="F1291" s="40" t="s">
        <v>68</v>
      </c>
      <c r="G1291" s="41">
        <v>132</v>
      </c>
      <c r="H1291" s="58"/>
      <c r="I1291" s="60"/>
      <c r="J1291" s="40" t="s">
        <v>65</v>
      </c>
      <c r="K1291" s="53"/>
    </row>
    <row r="1292" spans="1:11" s="32" customFormat="1">
      <c r="A1292" s="40">
        <v>1286</v>
      </c>
      <c r="B1292" s="40">
        <v>3080087954</v>
      </c>
      <c r="C1292" s="15" t="s">
        <v>428</v>
      </c>
      <c r="D1292" s="11" t="s">
        <v>1868</v>
      </c>
      <c r="E1292" s="40">
        <v>4</v>
      </c>
      <c r="F1292" s="40" t="s">
        <v>68</v>
      </c>
      <c r="G1292" s="41">
        <v>15.6</v>
      </c>
      <c r="H1292" s="58"/>
      <c r="I1292" s="60"/>
      <c r="J1292" s="40" t="s">
        <v>65</v>
      </c>
      <c r="K1292" s="53"/>
    </row>
    <row r="1293" spans="1:11" s="32" customFormat="1">
      <c r="A1293" s="40">
        <v>1287</v>
      </c>
      <c r="B1293" s="40">
        <v>3080089564</v>
      </c>
      <c r="C1293" s="15" t="s">
        <v>497</v>
      </c>
      <c r="D1293" s="11" t="s">
        <v>1869</v>
      </c>
      <c r="E1293" s="40">
        <v>12</v>
      </c>
      <c r="F1293" s="40" t="s">
        <v>67</v>
      </c>
      <c r="G1293" s="41">
        <v>76.92</v>
      </c>
      <c r="H1293" s="58"/>
      <c r="I1293" s="60"/>
      <c r="J1293" s="40" t="s">
        <v>65</v>
      </c>
      <c r="K1293" s="53"/>
    </row>
    <row r="1294" spans="1:11" s="32" customFormat="1">
      <c r="A1294" s="40">
        <v>1288</v>
      </c>
      <c r="B1294" s="40">
        <v>3080091558</v>
      </c>
      <c r="C1294" s="15" t="s">
        <v>438</v>
      </c>
      <c r="D1294" s="11" t="s">
        <v>1870</v>
      </c>
      <c r="E1294" s="40">
        <v>4</v>
      </c>
      <c r="F1294" s="40" t="s">
        <v>68</v>
      </c>
      <c r="G1294" s="41">
        <v>18.399999999999999</v>
      </c>
      <c r="H1294" s="58"/>
      <c r="I1294" s="60"/>
      <c r="J1294" s="40" t="s">
        <v>65</v>
      </c>
      <c r="K1294" s="53"/>
    </row>
    <row r="1295" spans="1:11" s="32" customFormat="1">
      <c r="A1295" s="40">
        <v>1289</v>
      </c>
      <c r="B1295" s="40">
        <v>3080091559</v>
      </c>
      <c r="C1295" s="15" t="s">
        <v>438</v>
      </c>
      <c r="D1295" s="11" t="s">
        <v>1871</v>
      </c>
      <c r="E1295" s="40">
        <v>16</v>
      </c>
      <c r="F1295" s="40" t="s">
        <v>68</v>
      </c>
      <c r="G1295" s="41">
        <v>240</v>
      </c>
      <c r="H1295" s="58"/>
      <c r="I1295" s="60"/>
      <c r="J1295" s="40" t="s">
        <v>65</v>
      </c>
      <c r="K1295" s="53"/>
    </row>
    <row r="1296" spans="1:11" s="32" customFormat="1">
      <c r="A1296" s="40">
        <v>1290</v>
      </c>
      <c r="B1296" s="40">
        <v>3080092579</v>
      </c>
      <c r="C1296" s="15" t="s">
        <v>438</v>
      </c>
      <c r="D1296" s="11" t="s">
        <v>1872</v>
      </c>
      <c r="E1296" s="40">
        <v>3</v>
      </c>
      <c r="F1296" s="40" t="s">
        <v>68</v>
      </c>
      <c r="G1296" s="41">
        <v>696</v>
      </c>
      <c r="H1296" s="58"/>
      <c r="I1296" s="60"/>
      <c r="J1296" s="40" t="s">
        <v>65</v>
      </c>
      <c r="K1296" s="53"/>
    </row>
    <row r="1297" spans="1:11" s="32" customFormat="1">
      <c r="A1297" s="40">
        <v>1291</v>
      </c>
      <c r="B1297" s="40">
        <v>3080092704</v>
      </c>
      <c r="C1297" s="15" t="s">
        <v>37</v>
      </c>
      <c r="D1297" s="11" t="s">
        <v>1873</v>
      </c>
      <c r="E1297" s="40">
        <v>8</v>
      </c>
      <c r="F1297" s="40" t="s">
        <v>68</v>
      </c>
      <c r="G1297" s="41">
        <v>10.88</v>
      </c>
      <c r="H1297" s="58"/>
      <c r="I1297" s="60"/>
      <c r="J1297" s="40" t="s">
        <v>65</v>
      </c>
      <c r="K1297" s="53"/>
    </row>
    <row r="1298" spans="1:11" s="32" customFormat="1">
      <c r="A1298" s="40">
        <v>1292</v>
      </c>
      <c r="B1298" s="40">
        <v>3080092716</v>
      </c>
      <c r="C1298" s="15" t="s">
        <v>38</v>
      </c>
      <c r="D1298" s="11" t="s">
        <v>1420</v>
      </c>
      <c r="E1298" s="40">
        <v>10</v>
      </c>
      <c r="F1298" s="40" t="s">
        <v>68</v>
      </c>
      <c r="G1298" s="41">
        <v>213</v>
      </c>
      <c r="H1298" s="58"/>
      <c r="I1298" s="60"/>
      <c r="J1298" s="40" t="s">
        <v>65</v>
      </c>
      <c r="K1298" s="53"/>
    </row>
    <row r="1299" spans="1:11" s="32" customFormat="1">
      <c r="A1299" s="40">
        <v>1293</v>
      </c>
      <c r="B1299" s="40">
        <v>3080092717</v>
      </c>
      <c r="C1299" s="15" t="s">
        <v>39</v>
      </c>
      <c r="D1299" s="11" t="s">
        <v>1421</v>
      </c>
      <c r="E1299" s="40">
        <v>3</v>
      </c>
      <c r="F1299" s="40" t="s">
        <v>68</v>
      </c>
      <c r="G1299" s="41">
        <v>75.599999999999994</v>
      </c>
      <c r="H1299" s="58"/>
      <c r="I1299" s="60"/>
      <c r="J1299" s="40" t="s">
        <v>65</v>
      </c>
      <c r="K1299" s="53"/>
    </row>
    <row r="1300" spans="1:11" s="32" customFormat="1">
      <c r="A1300" s="40">
        <v>1294</v>
      </c>
      <c r="B1300" s="40">
        <v>3080092718</v>
      </c>
      <c r="C1300" s="15" t="s">
        <v>40</v>
      </c>
      <c r="D1300" s="11" t="s">
        <v>1422</v>
      </c>
      <c r="E1300" s="40">
        <v>9</v>
      </c>
      <c r="F1300" s="40" t="s">
        <v>68</v>
      </c>
      <c r="G1300" s="41">
        <v>268.2</v>
      </c>
      <c r="H1300" s="58"/>
      <c r="I1300" s="60"/>
      <c r="J1300" s="40" t="s">
        <v>65</v>
      </c>
      <c r="K1300" s="53"/>
    </row>
    <row r="1301" spans="1:11" s="32" customFormat="1">
      <c r="A1301" s="40">
        <v>1295</v>
      </c>
      <c r="B1301" s="40">
        <v>3080092977</v>
      </c>
      <c r="C1301" s="15" t="s">
        <v>41</v>
      </c>
      <c r="D1301" s="11" t="s">
        <v>1874</v>
      </c>
      <c r="E1301" s="40">
        <v>1</v>
      </c>
      <c r="F1301" s="40" t="s">
        <v>68</v>
      </c>
      <c r="G1301" s="41">
        <v>78</v>
      </c>
      <c r="H1301" s="58"/>
      <c r="I1301" s="60"/>
      <c r="J1301" s="40" t="s">
        <v>65</v>
      </c>
      <c r="K1301" s="53"/>
    </row>
    <row r="1302" spans="1:11" s="32" customFormat="1">
      <c r="A1302" s="40">
        <v>1296</v>
      </c>
      <c r="B1302" s="40">
        <v>3080096645</v>
      </c>
      <c r="C1302" s="15" t="s">
        <v>42</v>
      </c>
      <c r="D1302" s="11">
        <v>380</v>
      </c>
      <c r="E1302" s="40">
        <v>5</v>
      </c>
      <c r="F1302" s="40" t="s">
        <v>67</v>
      </c>
      <c r="G1302" s="41">
        <v>82</v>
      </c>
      <c r="H1302" s="58"/>
      <c r="I1302" s="60"/>
      <c r="J1302" s="40" t="s">
        <v>65</v>
      </c>
      <c r="K1302" s="53"/>
    </row>
    <row r="1303" spans="1:11" s="32" customFormat="1">
      <c r="A1303" s="40">
        <v>1297</v>
      </c>
      <c r="B1303" s="40">
        <v>3080096675</v>
      </c>
      <c r="C1303" s="15" t="s">
        <v>43</v>
      </c>
      <c r="D1303" s="11" t="s">
        <v>1875</v>
      </c>
      <c r="E1303" s="40">
        <v>1</v>
      </c>
      <c r="F1303" s="40" t="s">
        <v>69</v>
      </c>
      <c r="G1303" s="41">
        <v>37.42</v>
      </c>
      <c r="H1303" s="58"/>
      <c r="I1303" s="60"/>
      <c r="J1303" s="40" t="s">
        <v>65</v>
      </c>
      <c r="K1303" s="53"/>
    </row>
    <row r="1304" spans="1:11" s="32" customFormat="1">
      <c r="A1304" s="40">
        <v>1298</v>
      </c>
      <c r="B1304" s="40">
        <v>3080100797</v>
      </c>
      <c r="C1304" s="15" t="s">
        <v>44</v>
      </c>
      <c r="D1304" s="11" t="s">
        <v>1876</v>
      </c>
      <c r="E1304" s="40">
        <v>27</v>
      </c>
      <c r="F1304" s="40" t="s">
        <v>68</v>
      </c>
      <c r="G1304" s="41">
        <v>27.81</v>
      </c>
      <c r="H1304" s="58"/>
      <c r="I1304" s="60"/>
      <c r="J1304" s="40" t="s">
        <v>65</v>
      </c>
      <c r="K1304" s="53"/>
    </row>
    <row r="1305" spans="1:11" s="32" customFormat="1">
      <c r="A1305" s="40">
        <v>1299</v>
      </c>
      <c r="B1305" s="40">
        <v>3080105563</v>
      </c>
      <c r="C1305" s="15" t="s">
        <v>45</v>
      </c>
      <c r="D1305" s="11">
        <v>27.5</v>
      </c>
      <c r="E1305" s="40">
        <v>1</v>
      </c>
      <c r="F1305" s="40" t="s">
        <v>67</v>
      </c>
      <c r="G1305" s="41">
        <v>12.6</v>
      </c>
      <c r="H1305" s="58"/>
      <c r="I1305" s="60"/>
      <c r="J1305" s="40" t="s">
        <v>65</v>
      </c>
      <c r="K1305" s="53"/>
    </row>
    <row r="1306" spans="1:11" s="32" customFormat="1">
      <c r="A1306" s="40">
        <v>1300</v>
      </c>
      <c r="B1306" s="40">
        <v>3080105572</v>
      </c>
      <c r="C1306" s="15" t="s">
        <v>46</v>
      </c>
      <c r="D1306" s="11">
        <v>33.5</v>
      </c>
      <c r="E1306" s="40">
        <v>4</v>
      </c>
      <c r="F1306" s="40" t="s">
        <v>67</v>
      </c>
      <c r="G1306" s="41">
        <v>200</v>
      </c>
      <c r="H1306" s="58"/>
      <c r="I1306" s="60"/>
      <c r="J1306" s="40" t="s">
        <v>65</v>
      </c>
      <c r="K1306" s="53"/>
    </row>
    <row r="1307" spans="1:11" s="32" customFormat="1">
      <c r="A1307" s="40">
        <v>1301</v>
      </c>
      <c r="B1307" s="40">
        <v>3080105574</v>
      </c>
      <c r="C1307" s="15" t="s">
        <v>47</v>
      </c>
      <c r="D1307" s="11">
        <v>34.5</v>
      </c>
      <c r="E1307" s="40">
        <v>4</v>
      </c>
      <c r="F1307" s="40" t="s">
        <v>67</v>
      </c>
      <c r="G1307" s="41">
        <v>60</v>
      </c>
      <c r="H1307" s="58"/>
      <c r="I1307" s="60"/>
      <c r="J1307" s="40" t="s">
        <v>65</v>
      </c>
      <c r="K1307" s="53"/>
    </row>
    <row r="1308" spans="1:11" s="32" customFormat="1">
      <c r="A1308" s="40">
        <v>1302</v>
      </c>
      <c r="B1308" s="40">
        <v>3080106423</v>
      </c>
      <c r="C1308" s="15" t="s">
        <v>48</v>
      </c>
      <c r="D1308" s="11" t="s">
        <v>1415</v>
      </c>
      <c r="E1308" s="40">
        <v>9</v>
      </c>
      <c r="F1308" s="40" t="s">
        <v>68</v>
      </c>
      <c r="G1308" s="41">
        <v>14.13</v>
      </c>
      <c r="H1308" s="58"/>
      <c r="I1308" s="60"/>
      <c r="J1308" s="40" t="s">
        <v>65</v>
      </c>
      <c r="K1308" s="53"/>
    </row>
    <row r="1309" spans="1:11" s="32" customFormat="1">
      <c r="A1309" s="40">
        <v>1303</v>
      </c>
      <c r="B1309" s="40">
        <v>3080106424</v>
      </c>
      <c r="C1309" s="15" t="s">
        <v>49</v>
      </c>
      <c r="D1309" s="11" t="s">
        <v>1416</v>
      </c>
      <c r="E1309" s="40">
        <v>19</v>
      </c>
      <c r="F1309" s="40" t="s">
        <v>68</v>
      </c>
      <c r="G1309" s="41">
        <v>100.7</v>
      </c>
      <c r="H1309" s="58"/>
      <c r="I1309" s="60"/>
      <c r="J1309" s="40" t="s">
        <v>65</v>
      </c>
      <c r="K1309" s="53"/>
    </row>
    <row r="1310" spans="1:11" s="32" customFormat="1">
      <c r="A1310" s="40">
        <v>1304</v>
      </c>
      <c r="B1310" s="40">
        <v>3080106425</v>
      </c>
      <c r="C1310" s="15" t="s">
        <v>50</v>
      </c>
      <c r="D1310" s="11" t="s">
        <v>1417</v>
      </c>
      <c r="E1310" s="40">
        <v>20</v>
      </c>
      <c r="F1310" s="40" t="s">
        <v>68</v>
      </c>
      <c r="G1310" s="41">
        <v>108</v>
      </c>
      <c r="H1310" s="58"/>
      <c r="I1310" s="60"/>
      <c r="J1310" s="40" t="s">
        <v>65</v>
      </c>
      <c r="K1310" s="53"/>
    </row>
    <row r="1311" spans="1:11" s="32" customFormat="1">
      <c r="A1311" s="40">
        <v>1305</v>
      </c>
      <c r="B1311" s="40">
        <v>3080106426</v>
      </c>
      <c r="C1311" s="15" t="s">
        <v>51</v>
      </c>
      <c r="D1311" s="11" t="s">
        <v>1418</v>
      </c>
      <c r="E1311" s="40">
        <v>25</v>
      </c>
      <c r="F1311" s="40" t="s">
        <v>68</v>
      </c>
      <c r="G1311" s="41">
        <v>190</v>
      </c>
      <c r="H1311" s="58"/>
      <c r="I1311" s="60"/>
      <c r="J1311" s="40" t="s">
        <v>65</v>
      </c>
      <c r="K1311" s="53"/>
    </row>
    <row r="1312" spans="1:11" s="32" customFormat="1">
      <c r="A1312" s="40">
        <v>1306</v>
      </c>
      <c r="B1312" s="40">
        <v>3080106427</v>
      </c>
      <c r="C1312" s="15" t="s">
        <v>52</v>
      </c>
      <c r="D1312" s="11" t="s">
        <v>1776</v>
      </c>
      <c r="E1312" s="40">
        <v>9</v>
      </c>
      <c r="F1312" s="40" t="s">
        <v>68</v>
      </c>
      <c r="G1312" s="41">
        <v>110.7</v>
      </c>
      <c r="H1312" s="58"/>
      <c r="I1312" s="60"/>
      <c r="J1312" s="40" t="s">
        <v>65</v>
      </c>
      <c r="K1312" s="53"/>
    </row>
    <row r="1313" spans="1:11" s="32" customFormat="1">
      <c r="A1313" s="40">
        <v>1307</v>
      </c>
      <c r="B1313" s="40">
        <v>3080106428</v>
      </c>
      <c r="C1313" s="15" t="s">
        <v>53</v>
      </c>
      <c r="D1313" s="11" t="s">
        <v>1419</v>
      </c>
      <c r="E1313" s="40">
        <v>17</v>
      </c>
      <c r="F1313" s="40" t="s">
        <v>68</v>
      </c>
      <c r="G1313" s="41">
        <v>212.5</v>
      </c>
      <c r="H1313" s="58"/>
      <c r="I1313" s="60"/>
      <c r="J1313" s="40" t="s">
        <v>65</v>
      </c>
      <c r="K1313" s="53"/>
    </row>
    <row r="1314" spans="1:11" s="32" customFormat="1">
      <c r="A1314" s="40">
        <v>1308</v>
      </c>
      <c r="B1314" s="40">
        <v>3080106437</v>
      </c>
      <c r="C1314" s="15" t="s">
        <v>54</v>
      </c>
      <c r="D1314" s="11" t="s">
        <v>1849</v>
      </c>
      <c r="E1314" s="40">
        <v>7</v>
      </c>
      <c r="F1314" s="40" t="s">
        <v>68</v>
      </c>
      <c r="G1314" s="41">
        <v>105</v>
      </c>
      <c r="H1314" s="58"/>
      <c r="I1314" s="60"/>
      <c r="J1314" s="40" t="s">
        <v>65</v>
      </c>
      <c r="K1314" s="53"/>
    </row>
    <row r="1315" spans="1:11" s="32" customFormat="1">
      <c r="A1315" s="40">
        <v>1309</v>
      </c>
      <c r="B1315" s="40">
        <v>3080106439</v>
      </c>
      <c r="C1315" s="15" t="s">
        <v>55</v>
      </c>
      <c r="D1315" s="11" t="s">
        <v>1877</v>
      </c>
      <c r="E1315" s="40">
        <v>4</v>
      </c>
      <c r="F1315" s="40" t="s">
        <v>68</v>
      </c>
      <c r="G1315" s="41">
        <v>81.040000000000006</v>
      </c>
      <c r="H1315" s="58"/>
      <c r="I1315" s="60"/>
      <c r="J1315" s="40" t="s">
        <v>65</v>
      </c>
      <c r="K1315" s="53"/>
    </row>
    <row r="1316" spans="1:11" s="32" customFormat="1">
      <c r="A1316" s="40">
        <v>1310</v>
      </c>
      <c r="B1316" s="40">
        <v>3080107216</v>
      </c>
      <c r="C1316" s="15" t="s">
        <v>56</v>
      </c>
      <c r="D1316" s="11" t="s">
        <v>1857</v>
      </c>
      <c r="E1316" s="40">
        <v>3</v>
      </c>
      <c r="F1316" s="40" t="s">
        <v>68</v>
      </c>
      <c r="G1316" s="41">
        <v>21.27</v>
      </c>
      <c r="H1316" s="58"/>
      <c r="I1316" s="60"/>
      <c r="J1316" s="40" t="s">
        <v>65</v>
      </c>
      <c r="K1316" s="53"/>
    </row>
    <row r="1317" spans="1:11" s="32" customFormat="1">
      <c r="A1317" s="40">
        <v>1311</v>
      </c>
      <c r="B1317" s="40">
        <v>3080109248</v>
      </c>
      <c r="C1317" s="15" t="s">
        <v>57</v>
      </c>
      <c r="D1317" s="11" t="s">
        <v>1878</v>
      </c>
      <c r="E1317" s="40">
        <v>1</v>
      </c>
      <c r="F1317" s="40" t="s">
        <v>69</v>
      </c>
      <c r="G1317" s="41">
        <v>10</v>
      </c>
      <c r="H1317" s="58"/>
      <c r="I1317" s="60"/>
      <c r="J1317" s="40" t="s">
        <v>65</v>
      </c>
      <c r="K1317" s="53"/>
    </row>
    <row r="1318" spans="1:11" s="32" customFormat="1">
      <c r="A1318" s="40">
        <v>1312</v>
      </c>
      <c r="B1318" s="40">
        <v>3080109530</v>
      </c>
      <c r="C1318" s="15" t="s">
        <v>58</v>
      </c>
      <c r="D1318" s="11" t="s">
        <v>1879</v>
      </c>
      <c r="E1318" s="40">
        <v>5</v>
      </c>
      <c r="F1318" s="40" t="s">
        <v>67</v>
      </c>
      <c r="G1318" s="41">
        <v>31.92</v>
      </c>
      <c r="H1318" s="58"/>
      <c r="I1318" s="60"/>
      <c r="J1318" s="40" t="s">
        <v>65</v>
      </c>
      <c r="K1318" s="53"/>
    </row>
    <row r="1319" spans="1:11" s="32" customFormat="1">
      <c r="A1319" s="40">
        <v>1313</v>
      </c>
      <c r="B1319" s="40">
        <v>3080109540</v>
      </c>
      <c r="C1319" s="15" t="s">
        <v>438</v>
      </c>
      <c r="D1319" s="11" t="s">
        <v>1802</v>
      </c>
      <c r="E1319" s="40">
        <v>8</v>
      </c>
      <c r="F1319" s="40" t="s">
        <v>68</v>
      </c>
      <c r="G1319" s="41">
        <v>24.24</v>
      </c>
      <c r="H1319" s="58"/>
      <c r="I1319" s="60"/>
      <c r="J1319" s="40" t="s">
        <v>65</v>
      </c>
      <c r="K1319" s="53"/>
    </row>
    <row r="1320" spans="1:11" s="32" customFormat="1">
      <c r="A1320" s="40">
        <v>1314</v>
      </c>
      <c r="B1320" s="40">
        <v>3080109546</v>
      </c>
      <c r="C1320" s="15" t="s">
        <v>438</v>
      </c>
      <c r="D1320" s="11" t="s">
        <v>1880</v>
      </c>
      <c r="E1320" s="40">
        <v>12</v>
      </c>
      <c r="F1320" s="40" t="s">
        <v>68</v>
      </c>
      <c r="G1320" s="41">
        <v>162</v>
      </c>
      <c r="H1320" s="58"/>
      <c r="I1320" s="60"/>
      <c r="J1320" s="40" t="s">
        <v>65</v>
      </c>
      <c r="K1320" s="53"/>
    </row>
    <row r="1321" spans="1:11" s="32" customFormat="1">
      <c r="A1321" s="40">
        <v>1315</v>
      </c>
      <c r="B1321" s="40">
        <v>3080109547</v>
      </c>
      <c r="C1321" s="15" t="s">
        <v>438</v>
      </c>
      <c r="D1321" s="11" t="s">
        <v>1881</v>
      </c>
      <c r="E1321" s="40">
        <v>2</v>
      </c>
      <c r="F1321" s="40" t="s">
        <v>68</v>
      </c>
      <c r="G1321" s="41">
        <v>44.4</v>
      </c>
      <c r="H1321" s="58"/>
      <c r="I1321" s="60"/>
      <c r="J1321" s="40" t="s">
        <v>65</v>
      </c>
      <c r="K1321" s="53"/>
    </row>
    <row r="1322" spans="1:11" s="32" customFormat="1">
      <c r="A1322" s="40">
        <v>1316</v>
      </c>
      <c r="B1322" s="40">
        <v>3080109548</v>
      </c>
      <c r="C1322" s="15" t="s">
        <v>438</v>
      </c>
      <c r="D1322" s="11" t="s">
        <v>1882</v>
      </c>
      <c r="E1322" s="40">
        <v>15</v>
      </c>
      <c r="F1322" s="40" t="s">
        <v>68</v>
      </c>
      <c r="G1322" s="41">
        <v>168.45</v>
      </c>
      <c r="H1322" s="58"/>
      <c r="I1322" s="60"/>
      <c r="J1322" s="40" t="s">
        <v>65</v>
      </c>
      <c r="K1322" s="53"/>
    </row>
    <row r="1323" spans="1:11" s="32" customFormat="1">
      <c r="A1323" s="40">
        <v>1317</v>
      </c>
      <c r="B1323" s="40">
        <v>3080109551</v>
      </c>
      <c r="C1323" s="15" t="s">
        <v>438</v>
      </c>
      <c r="D1323" s="11" t="s">
        <v>1883</v>
      </c>
      <c r="E1323" s="40">
        <v>3</v>
      </c>
      <c r="F1323" s="40" t="s">
        <v>68</v>
      </c>
      <c r="G1323" s="41">
        <v>101.82</v>
      </c>
      <c r="H1323" s="58"/>
      <c r="I1323" s="60"/>
      <c r="J1323" s="40" t="s">
        <v>65</v>
      </c>
      <c r="K1323" s="53"/>
    </row>
    <row r="1324" spans="1:11" s="32" customFormat="1">
      <c r="A1324" s="40">
        <v>1318</v>
      </c>
      <c r="B1324" s="40">
        <v>3080109553</v>
      </c>
      <c r="C1324" s="15" t="s">
        <v>438</v>
      </c>
      <c r="D1324" s="11" t="s">
        <v>1884</v>
      </c>
      <c r="E1324" s="40">
        <v>6</v>
      </c>
      <c r="F1324" s="40" t="s">
        <v>68</v>
      </c>
      <c r="G1324" s="41">
        <v>40.799999999999997</v>
      </c>
      <c r="H1324" s="58"/>
      <c r="I1324" s="60"/>
      <c r="J1324" s="40" t="s">
        <v>65</v>
      </c>
      <c r="K1324" s="53"/>
    </row>
    <row r="1325" spans="1:11" s="32" customFormat="1">
      <c r="A1325" s="40">
        <v>1319</v>
      </c>
      <c r="B1325" s="40">
        <v>3080109913</v>
      </c>
      <c r="C1325" s="15" t="s">
        <v>433</v>
      </c>
      <c r="D1325" s="11" t="s">
        <v>1885</v>
      </c>
      <c r="E1325" s="40">
        <v>10</v>
      </c>
      <c r="F1325" s="40" t="s">
        <v>68</v>
      </c>
      <c r="G1325" s="41">
        <v>11.2</v>
      </c>
      <c r="H1325" s="58"/>
      <c r="I1325" s="60"/>
      <c r="J1325" s="40" t="s">
        <v>65</v>
      </c>
      <c r="K1325" s="53"/>
    </row>
    <row r="1326" spans="1:11" s="32" customFormat="1">
      <c r="A1326" s="40">
        <v>1320</v>
      </c>
      <c r="B1326" s="40">
        <v>3080109914</v>
      </c>
      <c r="C1326" s="15" t="s">
        <v>433</v>
      </c>
      <c r="D1326" s="11" t="s">
        <v>1886</v>
      </c>
      <c r="E1326" s="40">
        <v>9</v>
      </c>
      <c r="F1326" s="40" t="s">
        <v>68</v>
      </c>
      <c r="G1326" s="41">
        <v>11.52</v>
      </c>
      <c r="H1326" s="58"/>
      <c r="I1326" s="60"/>
      <c r="J1326" s="40" t="s">
        <v>65</v>
      </c>
      <c r="K1326" s="53"/>
    </row>
    <row r="1327" spans="1:11" s="32" customFormat="1">
      <c r="A1327" s="40">
        <v>1321</v>
      </c>
      <c r="B1327" s="40">
        <v>3080111299</v>
      </c>
      <c r="C1327" s="15" t="s">
        <v>498</v>
      </c>
      <c r="D1327" s="11" t="s">
        <v>1811</v>
      </c>
      <c r="E1327" s="40">
        <v>2</v>
      </c>
      <c r="F1327" s="40" t="s">
        <v>67</v>
      </c>
      <c r="G1327" s="41">
        <v>50</v>
      </c>
      <c r="H1327" s="58"/>
      <c r="I1327" s="60"/>
      <c r="J1327" s="40" t="s">
        <v>65</v>
      </c>
      <c r="K1327" s="53"/>
    </row>
    <row r="1328" spans="1:11" s="32" customFormat="1">
      <c r="A1328" s="40">
        <v>1322</v>
      </c>
      <c r="B1328" s="40">
        <v>3080111318</v>
      </c>
      <c r="C1328" s="15" t="s">
        <v>456</v>
      </c>
      <c r="D1328" s="11" t="s">
        <v>1887</v>
      </c>
      <c r="E1328" s="40">
        <v>1</v>
      </c>
      <c r="F1328" s="40" t="s">
        <v>67</v>
      </c>
      <c r="G1328" s="41">
        <v>62.2</v>
      </c>
      <c r="H1328" s="58"/>
      <c r="I1328" s="60"/>
      <c r="J1328" s="40" t="s">
        <v>65</v>
      </c>
      <c r="K1328" s="53"/>
    </row>
    <row r="1329" spans="1:11" s="32" customFormat="1">
      <c r="A1329" s="40">
        <v>1323</v>
      </c>
      <c r="B1329" s="40">
        <v>3080111736</v>
      </c>
      <c r="C1329" s="15" t="s">
        <v>499</v>
      </c>
      <c r="D1329" s="11" t="s">
        <v>1888</v>
      </c>
      <c r="E1329" s="40">
        <v>1</v>
      </c>
      <c r="F1329" s="40" t="s">
        <v>71</v>
      </c>
      <c r="G1329" s="41">
        <v>329.06</v>
      </c>
      <c r="H1329" s="58"/>
      <c r="I1329" s="60"/>
      <c r="J1329" s="40" t="s">
        <v>65</v>
      </c>
      <c r="K1329" s="53"/>
    </row>
    <row r="1330" spans="1:11" s="32" customFormat="1">
      <c r="A1330" s="40">
        <v>1324</v>
      </c>
      <c r="B1330" s="40">
        <v>3080111988</v>
      </c>
      <c r="C1330" s="15" t="s">
        <v>444</v>
      </c>
      <c r="D1330" s="11" t="s">
        <v>1889</v>
      </c>
      <c r="E1330" s="40">
        <v>5</v>
      </c>
      <c r="F1330" s="40" t="s">
        <v>68</v>
      </c>
      <c r="G1330" s="41">
        <v>21</v>
      </c>
      <c r="H1330" s="58"/>
      <c r="I1330" s="60"/>
      <c r="J1330" s="40" t="s">
        <v>65</v>
      </c>
      <c r="K1330" s="53"/>
    </row>
    <row r="1331" spans="1:11" s="32" customFormat="1">
      <c r="A1331" s="40">
        <v>1325</v>
      </c>
      <c r="B1331" s="40">
        <v>3080114278</v>
      </c>
      <c r="C1331" s="15" t="s">
        <v>427</v>
      </c>
      <c r="D1331" s="11" t="s">
        <v>1890</v>
      </c>
      <c r="E1331" s="40">
        <v>16</v>
      </c>
      <c r="F1331" s="40" t="s">
        <v>68</v>
      </c>
      <c r="G1331" s="41">
        <v>67.2</v>
      </c>
      <c r="H1331" s="58"/>
      <c r="I1331" s="60"/>
      <c r="J1331" s="40" t="s">
        <v>65</v>
      </c>
      <c r="K1331" s="53"/>
    </row>
    <row r="1332" spans="1:11" s="32" customFormat="1">
      <c r="A1332" s="40">
        <v>1326</v>
      </c>
      <c r="B1332" s="40">
        <v>3080114279</v>
      </c>
      <c r="C1332" s="15" t="s">
        <v>427</v>
      </c>
      <c r="D1332" s="11" t="s">
        <v>1891</v>
      </c>
      <c r="E1332" s="40">
        <v>1</v>
      </c>
      <c r="F1332" s="40" t="s">
        <v>68</v>
      </c>
      <c r="G1332" s="41">
        <v>4.2</v>
      </c>
      <c r="H1332" s="58"/>
      <c r="I1332" s="60"/>
      <c r="J1332" s="40" t="s">
        <v>65</v>
      </c>
      <c r="K1332" s="53"/>
    </row>
    <row r="1333" spans="1:11" s="32" customFormat="1">
      <c r="A1333" s="40">
        <v>1327</v>
      </c>
      <c r="B1333" s="40">
        <v>3080114282</v>
      </c>
      <c r="C1333" s="15" t="s">
        <v>427</v>
      </c>
      <c r="D1333" s="11" t="s">
        <v>1892</v>
      </c>
      <c r="E1333" s="40">
        <v>1</v>
      </c>
      <c r="F1333" s="40" t="s">
        <v>68</v>
      </c>
      <c r="G1333" s="41">
        <v>5.2</v>
      </c>
      <c r="H1333" s="58"/>
      <c r="I1333" s="60"/>
      <c r="J1333" s="40" t="s">
        <v>65</v>
      </c>
      <c r="K1333" s="53"/>
    </row>
    <row r="1334" spans="1:11" s="32" customFormat="1">
      <c r="A1334" s="40">
        <v>1328</v>
      </c>
      <c r="B1334" s="40">
        <v>3080114284</v>
      </c>
      <c r="C1334" s="15" t="s">
        <v>427</v>
      </c>
      <c r="D1334" s="11" t="s">
        <v>1893</v>
      </c>
      <c r="E1334" s="40">
        <v>1</v>
      </c>
      <c r="F1334" s="40" t="s">
        <v>68</v>
      </c>
      <c r="G1334" s="41">
        <v>6.8</v>
      </c>
      <c r="H1334" s="58"/>
      <c r="I1334" s="60"/>
      <c r="J1334" s="40" t="s">
        <v>65</v>
      </c>
      <c r="K1334" s="53"/>
    </row>
    <row r="1335" spans="1:11" s="32" customFormat="1">
      <c r="A1335" s="40">
        <v>1329</v>
      </c>
      <c r="B1335" s="40">
        <v>3080121535</v>
      </c>
      <c r="C1335" s="15" t="s">
        <v>428</v>
      </c>
      <c r="D1335" s="11" t="s">
        <v>1894</v>
      </c>
      <c r="E1335" s="40">
        <v>4</v>
      </c>
      <c r="F1335" s="40" t="s">
        <v>68</v>
      </c>
      <c r="G1335" s="41">
        <v>71.8</v>
      </c>
      <c r="H1335" s="58"/>
      <c r="I1335" s="60"/>
      <c r="J1335" s="40" t="s">
        <v>65</v>
      </c>
      <c r="K1335" s="53"/>
    </row>
    <row r="1336" spans="1:11" s="32" customFormat="1">
      <c r="A1336" s="40">
        <v>1330</v>
      </c>
      <c r="B1336" s="40">
        <v>3080121576</v>
      </c>
      <c r="C1336" s="15" t="s">
        <v>468</v>
      </c>
      <c r="D1336" s="11" t="s">
        <v>1797</v>
      </c>
      <c r="E1336" s="40">
        <v>18</v>
      </c>
      <c r="F1336" s="40" t="s">
        <v>67</v>
      </c>
      <c r="G1336" s="41">
        <v>89.64</v>
      </c>
      <c r="H1336" s="58"/>
      <c r="I1336" s="60"/>
      <c r="J1336" s="40" t="s">
        <v>65</v>
      </c>
      <c r="K1336" s="53"/>
    </row>
    <row r="1337" spans="1:11" s="32" customFormat="1">
      <c r="A1337" s="40">
        <v>1331</v>
      </c>
      <c r="B1337" s="40">
        <v>3080121675</v>
      </c>
      <c r="C1337" s="15" t="s">
        <v>500</v>
      </c>
      <c r="D1337" s="11" t="s">
        <v>1895</v>
      </c>
      <c r="E1337" s="40">
        <v>4</v>
      </c>
      <c r="F1337" s="40" t="s">
        <v>67</v>
      </c>
      <c r="G1337" s="41">
        <v>165.72</v>
      </c>
      <c r="H1337" s="58"/>
      <c r="I1337" s="60"/>
      <c r="J1337" s="40" t="s">
        <v>65</v>
      </c>
      <c r="K1337" s="53"/>
    </row>
    <row r="1338" spans="1:11" s="32" customFormat="1">
      <c r="A1338" s="40">
        <v>1332</v>
      </c>
      <c r="B1338" s="40">
        <v>3080121687</v>
      </c>
      <c r="C1338" s="15" t="s">
        <v>500</v>
      </c>
      <c r="D1338" s="11" t="s">
        <v>1896</v>
      </c>
      <c r="E1338" s="40">
        <v>8</v>
      </c>
      <c r="F1338" s="40" t="s">
        <v>67</v>
      </c>
      <c r="G1338" s="41">
        <v>423.92</v>
      </c>
      <c r="H1338" s="58"/>
      <c r="I1338" s="60"/>
      <c r="J1338" s="40" t="s">
        <v>65</v>
      </c>
      <c r="K1338" s="53"/>
    </row>
    <row r="1339" spans="1:11" s="32" customFormat="1">
      <c r="A1339" s="40">
        <v>1333</v>
      </c>
      <c r="B1339" s="40">
        <v>3080126763</v>
      </c>
      <c r="C1339" s="15" t="s">
        <v>427</v>
      </c>
      <c r="D1339" s="11" t="s">
        <v>1897</v>
      </c>
      <c r="E1339" s="40">
        <v>1</v>
      </c>
      <c r="F1339" s="40" t="s">
        <v>68</v>
      </c>
      <c r="G1339" s="41">
        <v>13.5</v>
      </c>
      <c r="H1339" s="58"/>
      <c r="I1339" s="60"/>
      <c r="J1339" s="40" t="s">
        <v>65</v>
      </c>
      <c r="K1339" s="53"/>
    </row>
    <row r="1340" spans="1:11" s="32" customFormat="1">
      <c r="A1340" s="40">
        <v>1334</v>
      </c>
      <c r="B1340" s="40">
        <v>3080135492</v>
      </c>
      <c r="C1340" s="15" t="s">
        <v>501</v>
      </c>
      <c r="D1340" s="11" t="s">
        <v>1898</v>
      </c>
      <c r="E1340" s="40">
        <v>3</v>
      </c>
      <c r="F1340" s="40" t="s">
        <v>72</v>
      </c>
      <c r="G1340" s="41">
        <v>128.25</v>
      </c>
      <c r="H1340" s="58"/>
      <c r="I1340" s="60"/>
      <c r="J1340" s="40" t="s">
        <v>65</v>
      </c>
      <c r="K1340" s="53"/>
    </row>
    <row r="1341" spans="1:11" s="32" customFormat="1">
      <c r="A1341" s="40">
        <v>1335</v>
      </c>
      <c r="B1341" s="40">
        <v>3080139916</v>
      </c>
      <c r="C1341" s="15" t="s">
        <v>502</v>
      </c>
      <c r="D1341" s="11" t="s">
        <v>1848</v>
      </c>
      <c r="E1341" s="40">
        <v>16</v>
      </c>
      <c r="F1341" s="40" t="s">
        <v>68</v>
      </c>
      <c r="G1341" s="41">
        <v>123.04</v>
      </c>
      <c r="H1341" s="58"/>
      <c r="I1341" s="60"/>
      <c r="J1341" s="40" t="s">
        <v>65</v>
      </c>
      <c r="K1341" s="53"/>
    </row>
    <row r="1342" spans="1:11" s="32" customFormat="1">
      <c r="A1342" s="40">
        <v>1336</v>
      </c>
      <c r="B1342" s="40">
        <v>3080141353</v>
      </c>
      <c r="C1342" s="15" t="s">
        <v>435</v>
      </c>
      <c r="D1342" s="11" t="s">
        <v>1899</v>
      </c>
      <c r="E1342" s="40">
        <v>255</v>
      </c>
      <c r="F1342" s="40" t="s">
        <v>70</v>
      </c>
      <c r="G1342" s="41">
        <v>114.75</v>
      </c>
      <c r="H1342" s="58"/>
      <c r="I1342" s="60"/>
      <c r="J1342" s="40" t="s">
        <v>65</v>
      </c>
      <c r="K1342" s="53"/>
    </row>
    <row r="1343" spans="1:11" s="32" customFormat="1">
      <c r="A1343" s="40">
        <v>1337</v>
      </c>
      <c r="B1343" s="40">
        <v>3080142331</v>
      </c>
      <c r="C1343" s="15" t="s">
        <v>503</v>
      </c>
      <c r="D1343" s="11" t="s">
        <v>1900</v>
      </c>
      <c r="E1343" s="40">
        <v>30</v>
      </c>
      <c r="F1343" s="40" t="s">
        <v>70</v>
      </c>
      <c r="G1343" s="41">
        <v>45</v>
      </c>
      <c r="H1343" s="58"/>
      <c r="I1343" s="60"/>
      <c r="J1343" s="40" t="s">
        <v>65</v>
      </c>
      <c r="K1343" s="53"/>
    </row>
    <row r="1344" spans="1:11" s="32" customFormat="1">
      <c r="A1344" s="40">
        <v>1338</v>
      </c>
      <c r="B1344" s="40">
        <v>3080144213</v>
      </c>
      <c r="C1344" s="15" t="s">
        <v>504</v>
      </c>
      <c r="D1344" s="11">
        <v>55</v>
      </c>
      <c r="E1344" s="40">
        <v>1</v>
      </c>
      <c r="F1344" s="40" t="s">
        <v>67</v>
      </c>
      <c r="G1344" s="41">
        <v>66.5</v>
      </c>
      <c r="H1344" s="58"/>
      <c r="I1344" s="60"/>
      <c r="J1344" s="40" t="s">
        <v>65</v>
      </c>
      <c r="K1344" s="53"/>
    </row>
    <row r="1345" spans="1:11" s="32" customFormat="1">
      <c r="A1345" s="40">
        <v>1339</v>
      </c>
      <c r="B1345" s="40">
        <v>3080157127</v>
      </c>
      <c r="C1345" s="15" t="s">
        <v>505</v>
      </c>
      <c r="D1345" s="11" t="s">
        <v>1901</v>
      </c>
      <c r="E1345" s="40">
        <v>1</v>
      </c>
      <c r="F1345" s="40" t="s">
        <v>67</v>
      </c>
      <c r="G1345" s="41">
        <v>37.47</v>
      </c>
      <c r="H1345" s="58"/>
      <c r="I1345" s="60"/>
      <c r="J1345" s="40" t="s">
        <v>65</v>
      </c>
      <c r="K1345" s="53"/>
    </row>
    <row r="1346" spans="1:11" s="32" customFormat="1">
      <c r="A1346" s="40">
        <v>1340</v>
      </c>
      <c r="B1346" s="40">
        <v>3080157128</v>
      </c>
      <c r="C1346" s="15" t="s">
        <v>505</v>
      </c>
      <c r="D1346" s="11" t="s">
        <v>1902</v>
      </c>
      <c r="E1346" s="40">
        <v>3</v>
      </c>
      <c r="F1346" s="40" t="s">
        <v>67</v>
      </c>
      <c r="G1346" s="41">
        <v>75.42</v>
      </c>
      <c r="H1346" s="58"/>
      <c r="I1346" s="60"/>
      <c r="J1346" s="40" t="s">
        <v>65</v>
      </c>
      <c r="K1346" s="53"/>
    </row>
    <row r="1347" spans="1:11" s="32" customFormat="1">
      <c r="A1347" s="40">
        <v>1341</v>
      </c>
      <c r="B1347" s="40">
        <v>3080159323</v>
      </c>
      <c r="C1347" s="15" t="s">
        <v>469</v>
      </c>
      <c r="D1347" s="11" t="s">
        <v>1903</v>
      </c>
      <c r="E1347" s="40">
        <v>16</v>
      </c>
      <c r="F1347" s="40" t="s">
        <v>66</v>
      </c>
      <c r="G1347" s="42">
        <v>77948.800000000003</v>
      </c>
      <c r="H1347" s="58"/>
      <c r="I1347" s="60"/>
      <c r="J1347" s="40" t="s">
        <v>65</v>
      </c>
      <c r="K1347" s="53"/>
    </row>
    <row r="1348" spans="1:11" s="32" customFormat="1">
      <c r="A1348" s="40">
        <v>1342</v>
      </c>
      <c r="B1348" s="40">
        <v>3080162408</v>
      </c>
      <c r="C1348" s="15" t="s">
        <v>469</v>
      </c>
      <c r="D1348" s="11" t="s">
        <v>1904</v>
      </c>
      <c r="E1348" s="40">
        <v>20</v>
      </c>
      <c r="F1348" s="40" t="s">
        <v>66</v>
      </c>
      <c r="G1348" s="42">
        <v>57230.8</v>
      </c>
      <c r="H1348" s="58"/>
      <c r="I1348" s="60"/>
      <c r="J1348" s="40" t="s">
        <v>65</v>
      </c>
      <c r="K1348" s="53"/>
    </row>
    <row r="1349" spans="1:11" s="32" customFormat="1">
      <c r="A1349" s="40">
        <v>1343</v>
      </c>
      <c r="B1349" s="40">
        <v>3080163225</v>
      </c>
      <c r="C1349" s="15" t="s">
        <v>506</v>
      </c>
      <c r="D1349" s="11" t="s">
        <v>1905</v>
      </c>
      <c r="E1349" s="40">
        <v>3</v>
      </c>
      <c r="F1349" s="40" t="s">
        <v>72</v>
      </c>
      <c r="G1349" s="41">
        <v>21.78</v>
      </c>
      <c r="H1349" s="58"/>
      <c r="I1349" s="60"/>
      <c r="J1349" s="40" t="s">
        <v>65</v>
      </c>
      <c r="K1349" s="53"/>
    </row>
    <row r="1350" spans="1:11" s="32" customFormat="1">
      <c r="A1350" s="40">
        <v>1344</v>
      </c>
      <c r="B1350" s="40">
        <v>3080163437</v>
      </c>
      <c r="C1350" s="15" t="s">
        <v>469</v>
      </c>
      <c r="D1350" s="11" t="s">
        <v>1906</v>
      </c>
      <c r="E1350" s="40">
        <v>20</v>
      </c>
      <c r="F1350" s="40" t="s">
        <v>66</v>
      </c>
      <c r="G1350" s="42">
        <v>72592.600000000006</v>
      </c>
      <c r="H1350" s="58"/>
      <c r="I1350" s="60"/>
      <c r="J1350" s="40" t="s">
        <v>65</v>
      </c>
      <c r="K1350" s="53"/>
    </row>
    <row r="1351" spans="1:11" s="32" customFormat="1">
      <c r="A1351" s="40">
        <v>1345</v>
      </c>
      <c r="B1351" s="40">
        <v>3080163885</v>
      </c>
      <c r="C1351" s="15" t="s">
        <v>507</v>
      </c>
      <c r="D1351" s="11">
        <v>150</v>
      </c>
      <c r="E1351" s="40">
        <v>5</v>
      </c>
      <c r="F1351" s="40" t="s">
        <v>67</v>
      </c>
      <c r="G1351" s="41">
        <v>279.3</v>
      </c>
      <c r="H1351" s="58"/>
      <c r="I1351" s="60"/>
      <c r="J1351" s="40" t="s">
        <v>65</v>
      </c>
      <c r="K1351" s="53"/>
    </row>
    <row r="1352" spans="1:11" s="32" customFormat="1">
      <c r="A1352" s="40">
        <v>1346</v>
      </c>
      <c r="B1352" s="40">
        <v>3080163933</v>
      </c>
      <c r="C1352" s="15" t="s">
        <v>508</v>
      </c>
      <c r="D1352" s="11" t="s">
        <v>1907</v>
      </c>
      <c r="E1352" s="40">
        <v>6</v>
      </c>
      <c r="F1352" s="40" t="s">
        <v>67</v>
      </c>
      <c r="G1352" s="41">
        <v>183.36</v>
      </c>
      <c r="H1352" s="58"/>
      <c r="I1352" s="60"/>
      <c r="J1352" s="40" t="s">
        <v>65</v>
      </c>
      <c r="K1352" s="53"/>
    </row>
    <row r="1353" spans="1:11" s="32" customFormat="1">
      <c r="A1353" s="40">
        <v>1347</v>
      </c>
      <c r="B1353" s="40">
        <v>3080163944</v>
      </c>
      <c r="C1353" s="15" t="s">
        <v>508</v>
      </c>
      <c r="D1353" s="11" t="s">
        <v>1908</v>
      </c>
      <c r="E1353" s="40">
        <v>2</v>
      </c>
      <c r="F1353" s="40" t="s">
        <v>67</v>
      </c>
      <c r="G1353" s="41">
        <v>176.38</v>
      </c>
      <c r="H1353" s="58"/>
      <c r="I1353" s="60"/>
      <c r="J1353" s="40" t="s">
        <v>65</v>
      </c>
      <c r="K1353" s="53"/>
    </row>
    <row r="1354" spans="1:11" s="32" customFormat="1">
      <c r="A1354" s="40">
        <v>1348</v>
      </c>
      <c r="B1354" s="40">
        <v>3080163945</v>
      </c>
      <c r="C1354" s="15" t="s">
        <v>508</v>
      </c>
      <c r="D1354" s="11" t="s">
        <v>1909</v>
      </c>
      <c r="E1354" s="40">
        <v>4</v>
      </c>
      <c r="F1354" s="40" t="s">
        <v>67</v>
      </c>
      <c r="G1354" s="41">
        <v>439.24</v>
      </c>
      <c r="H1354" s="58"/>
      <c r="I1354" s="60"/>
      <c r="J1354" s="40" t="s">
        <v>65</v>
      </c>
      <c r="K1354" s="53"/>
    </row>
    <row r="1355" spans="1:11" s="32" customFormat="1">
      <c r="A1355" s="40">
        <v>1349</v>
      </c>
      <c r="B1355" s="40">
        <v>3080176973</v>
      </c>
      <c r="C1355" s="15" t="s">
        <v>509</v>
      </c>
      <c r="D1355" s="11">
        <v>230</v>
      </c>
      <c r="E1355" s="40">
        <v>5</v>
      </c>
      <c r="F1355" s="40" t="s">
        <v>67</v>
      </c>
      <c r="G1355" s="41">
        <v>167.9</v>
      </c>
      <c r="H1355" s="58"/>
      <c r="I1355" s="60"/>
      <c r="J1355" s="40" t="s">
        <v>65</v>
      </c>
      <c r="K1355" s="53"/>
    </row>
    <row r="1356" spans="1:11" s="32" customFormat="1">
      <c r="A1356" s="40">
        <v>1350</v>
      </c>
      <c r="B1356" s="40">
        <v>3080176974</v>
      </c>
      <c r="C1356" s="15" t="s">
        <v>510</v>
      </c>
      <c r="D1356" s="11" t="s">
        <v>1910</v>
      </c>
      <c r="E1356" s="40">
        <v>6</v>
      </c>
      <c r="F1356" s="40" t="s">
        <v>69</v>
      </c>
      <c r="G1356" s="41">
        <v>10.02</v>
      </c>
      <c r="H1356" s="58"/>
      <c r="I1356" s="60"/>
      <c r="J1356" s="40" t="s">
        <v>65</v>
      </c>
      <c r="K1356" s="53"/>
    </row>
    <row r="1357" spans="1:11" s="32" customFormat="1">
      <c r="A1357" s="40">
        <v>1351</v>
      </c>
      <c r="B1357" s="40">
        <v>3080176976</v>
      </c>
      <c r="C1357" s="15" t="s">
        <v>510</v>
      </c>
      <c r="D1357" s="11" t="s">
        <v>1911</v>
      </c>
      <c r="E1357" s="40">
        <v>5</v>
      </c>
      <c r="F1357" s="40" t="s">
        <v>69</v>
      </c>
      <c r="G1357" s="41">
        <v>8.9</v>
      </c>
      <c r="H1357" s="58"/>
      <c r="I1357" s="60"/>
      <c r="J1357" s="40" t="s">
        <v>65</v>
      </c>
      <c r="K1357" s="53"/>
    </row>
    <row r="1358" spans="1:11" s="32" customFormat="1">
      <c r="A1358" s="40">
        <v>1352</v>
      </c>
      <c r="B1358" s="40">
        <v>3080176977</v>
      </c>
      <c r="C1358" s="15" t="s">
        <v>511</v>
      </c>
      <c r="D1358" s="11" t="s">
        <v>1912</v>
      </c>
      <c r="E1358" s="40">
        <v>5</v>
      </c>
      <c r="F1358" s="40" t="s">
        <v>69</v>
      </c>
      <c r="G1358" s="41">
        <v>2.5</v>
      </c>
      <c r="H1358" s="58"/>
      <c r="I1358" s="60"/>
      <c r="J1358" s="40" t="s">
        <v>65</v>
      </c>
      <c r="K1358" s="53"/>
    </row>
    <row r="1359" spans="1:11" s="32" customFormat="1">
      <c r="A1359" s="40">
        <v>1353</v>
      </c>
      <c r="B1359" s="40">
        <v>3080176978</v>
      </c>
      <c r="C1359" s="15" t="s">
        <v>511</v>
      </c>
      <c r="D1359" s="11" t="s">
        <v>1913</v>
      </c>
      <c r="E1359" s="40">
        <v>5</v>
      </c>
      <c r="F1359" s="40" t="s">
        <v>69</v>
      </c>
      <c r="G1359" s="41">
        <v>2.5</v>
      </c>
      <c r="H1359" s="58"/>
      <c r="I1359" s="60"/>
      <c r="J1359" s="40" t="s">
        <v>65</v>
      </c>
      <c r="K1359" s="53"/>
    </row>
    <row r="1360" spans="1:11" s="32" customFormat="1">
      <c r="A1360" s="40">
        <v>1354</v>
      </c>
      <c r="B1360" s="40">
        <v>3080176979</v>
      </c>
      <c r="C1360" s="15" t="s">
        <v>512</v>
      </c>
      <c r="D1360" s="11" t="s">
        <v>1914</v>
      </c>
      <c r="E1360" s="40">
        <v>4</v>
      </c>
      <c r="F1360" s="40" t="s">
        <v>69</v>
      </c>
      <c r="G1360" s="41">
        <v>78.8</v>
      </c>
      <c r="H1360" s="58"/>
      <c r="I1360" s="60"/>
      <c r="J1360" s="40" t="s">
        <v>65</v>
      </c>
      <c r="K1360" s="53"/>
    </row>
    <row r="1361" spans="1:11" s="32" customFormat="1">
      <c r="A1361" s="40">
        <v>1355</v>
      </c>
      <c r="B1361" s="40">
        <v>3080176980</v>
      </c>
      <c r="C1361" s="15" t="s">
        <v>513</v>
      </c>
      <c r="D1361" s="11" t="s">
        <v>1915</v>
      </c>
      <c r="E1361" s="40">
        <v>3</v>
      </c>
      <c r="F1361" s="40" t="s">
        <v>67</v>
      </c>
      <c r="G1361" s="41">
        <v>150.6</v>
      </c>
      <c r="H1361" s="58"/>
      <c r="I1361" s="60"/>
      <c r="J1361" s="40" t="s">
        <v>65</v>
      </c>
      <c r="K1361" s="53"/>
    </row>
    <row r="1362" spans="1:11" s="32" customFormat="1">
      <c r="A1362" s="40">
        <v>1356</v>
      </c>
      <c r="B1362" s="40">
        <v>3080176981</v>
      </c>
      <c r="C1362" s="15" t="s">
        <v>514</v>
      </c>
      <c r="D1362" s="11">
        <v>300</v>
      </c>
      <c r="E1362" s="40">
        <v>1</v>
      </c>
      <c r="F1362" s="40" t="s">
        <v>67</v>
      </c>
      <c r="G1362" s="41">
        <v>30.77</v>
      </c>
      <c r="H1362" s="58"/>
      <c r="I1362" s="60"/>
      <c r="J1362" s="40" t="s">
        <v>65</v>
      </c>
      <c r="K1362" s="53"/>
    </row>
    <row r="1363" spans="1:11" s="32" customFormat="1">
      <c r="A1363" s="40">
        <v>1357</v>
      </c>
      <c r="B1363" s="40">
        <v>3080176983</v>
      </c>
      <c r="C1363" s="15" t="s">
        <v>513</v>
      </c>
      <c r="D1363" s="11" t="s">
        <v>1916</v>
      </c>
      <c r="E1363" s="40">
        <v>4</v>
      </c>
      <c r="F1363" s="40" t="s">
        <v>67</v>
      </c>
      <c r="G1363" s="41">
        <v>172.32</v>
      </c>
      <c r="H1363" s="58"/>
      <c r="I1363" s="60"/>
      <c r="J1363" s="40" t="s">
        <v>65</v>
      </c>
      <c r="K1363" s="53"/>
    </row>
    <row r="1364" spans="1:11" s="32" customFormat="1">
      <c r="A1364" s="40">
        <v>1358</v>
      </c>
      <c r="B1364" s="40">
        <v>3080176984</v>
      </c>
      <c r="C1364" s="15" t="s">
        <v>515</v>
      </c>
      <c r="D1364" s="11" t="s">
        <v>1917</v>
      </c>
      <c r="E1364" s="40">
        <v>2</v>
      </c>
      <c r="F1364" s="40" t="s">
        <v>67</v>
      </c>
      <c r="G1364" s="41">
        <v>176</v>
      </c>
      <c r="H1364" s="58"/>
      <c r="I1364" s="60"/>
      <c r="J1364" s="40" t="s">
        <v>65</v>
      </c>
      <c r="K1364" s="53"/>
    </row>
    <row r="1365" spans="1:11" s="32" customFormat="1">
      <c r="A1365" s="40">
        <v>1359</v>
      </c>
      <c r="B1365" s="40">
        <v>3080176986</v>
      </c>
      <c r="C1365" s="15" t="s">
        <v>502</v>
      </c>
      <c r="D1365" s="11" t="s">
        <v>1918</v>
      </c>
      <c r="E1365" s="40">
        <v>4</v>
      </c>
      <c r="F1365" s="40" t="s">
        <v>68</v>
      </c>
      <c r="G1365" s="41">
        <v>47.2</v>
      </c>
      <c r="H1365" s="58"/>
      <c r="I1365" s="60"/>
      <c r="J1365" s="40" t="s">
        <v>65</v>
      </c>
      <c r="K1365" s="53"/>
    </row>
    <row r="1366" spans="1:11" s="32" customFormat="1">
      <c r="A1366" s="40">
        <v>1360</v>
      </c>
      <c r="B1366" s="40">
        <v>3080176987</v>
      </c>
      <c r="C1366" s="15" t="s">
        <v>502</v>
      </c>
      <c r="D1366" s="11" t="s">
        <v>1919</v>
      </c>
      <c r="E1366" s="40">
        <v>2</v>
      </c>
      <c r="F1366" s="40" t="s">
        <v>68</v>
      </c>
      <c r="G1366" s="41">
        <v>4.1399999999999997</v>
      </c>
      <c r="H1366" s="58"/>
      <c r="I1366" s="60"/>
      <c r="J1366" s="40" t="s">
        <v>65</v>
      </c>
      <c r="K1366" s="53"/>
    </row>
    <row r="1367" spans="1:11" s="32" customFormat="1">
      <c r="A1367" s="40">
        <v>1361</v>
      </c>
      <c r="B1367" s="40">
        <v>3080176988</v>
      </c>
      <c r="C1367" s="15" t="s">
        <v>502</v>
      </c>
      <c r="D1367" s="11" t="s">
        <v>1920</v>
      </c>
      <c r="E1367" s="40">
        <v>3</v>
      </c>
      <c r="F1367" s="40" t="s">
        <v>68</v>
      </c>
      <c r="G1367" s="41">
        <v>37.65</v>
      </c>
      <c r="H1367" s="58"/>
      <c r="I1367" s="60"/>
      <c r="J1367" s="40" t="s">
        <v>65</v>
      </c>
      <c r="K1367" s="53"/>
    </row>
    <row r="1368" spans="1:11" s="32" customFormat="1">
      <c r="A1368" s="40">
        <v>1362</v>
      </c>
      <c r="B1368" s="40">
        <v>3080176989</v>
      </c>
      <c r="C1368" s="15" t="s">
        <v>502</v>
      </c>
      <c r="D1368" s="11" t="s">
        <v>1921</v>
      </c>
      <c r="E1368" s="40">
        <v>3</v>
      </c>
      <c r="F1368" s="40" t="s">
        <v>68</v>
      </c>
      <c r="G1368" s="41">
        <v>5.85</v>
      </c>
      <c r="H1368" s="58"/>
      <c r="I1368" s="60"/>
      <c r="J1368" s="40" t="s">
        <v>65</v>
      </c>
      <c r="K1368" s="53"/>
    </row>
    <row r="1369" spans="1:11" s="32" customFormat="1">
      <c r="A1369" s="40">
        <v>1363</v>
      </c>
      <c r="B1369" s="40">
        <v>3080176990</v>
      </c>
      <c r="C1369" s="15" t="s">
        <v>516</v>
      </c>
      <c r="D1369" s="11" t="s">
        <v>1922</v>
      </c>
      <c r="E1369" s="40">
        <v>3</v>
      </c>
      <c r="F1369" s="40" t="s">
        <v>68</v>
      </c>
      <c r="G1369" s="41">
        <v>106.74</v>
      </c>
      <c r="H1369" s="58"/>
      <c r="I1369" s="60"/>
      <c r="J1369" s="40" t="s">
        <v>65</v>
      </c>
      <c r="K1369" s="53"/>
    </row>
    <row r="1370" spans="1:11" s="32" customFormat="1">
      <c r="A1370" s="40">
        <v>1364</v>
      </c>
      <c r="B1370" s="40">
        <v>3080176991</v>
      </c>
      <c r="C1370" s="15" t="s">
        <v>444</v>
      </c>
      <c r="D1370" s="11" t="s">
        <v>1923</v>
      </c>
      <c r="E1370" s="40">
        <v>7</v>
      </c>
      <c r="F1370" s="40" t="s">
        <v>68</v>
      </c>
      <c r="G1370" s="41">
        <v>32.76</v>
      </c>
      <c r="H1370" s="58"/>
      <c r="I1370" s="60"/>
      <c r="J1370" s="40" t="s">
        <v>65</v>
      </c>
      <c r="K1370" s="53"/>
    </row>
    <row r="1371" spans="1:11" s="32" customFormat="1">
      <c r="A1371" s="40">
        <v>1365</v>
      </c>
      <c r="B1371" s="40">
        <v>3080176992</v>
      </c>
      <c r="C1371" s="15" t="s">
        <v>444</v>
      </c>
      <c r="D1371" s="11" t="s">
        <v>1924</v>
      </c>
      <c r="E1371" s="40">
        <v>12</v>
      </c>
      <c r="F1371" s="40" t="s">
        <v>68</v>
      </c>
      <c r="G1371" s="41">
        <v>38.159999999999997</v>
      </c>
      <c r="H1371" s="58"/>
      <c r="I1371" s="60"/>
      <c r="J1371" s="40" t="s">
        <v>65</v>
      </c>
      <c r="K1371" s="53"/>
    </row>
    <row r="1372" spans="1:11" s="32" customFormat="1">
      <c r="A1372" s="40">
        <v>1366</v>
      </c>
      <c r="B1372" s="40">
        <v>3080176993</v>
      </c>
      <c r="C1372" s="15" t="s">
        <v>444</v>
      </c>
      <c r="D1372" s="11" t="s">
        <v>1918</v>
      </c>
      <c r="E1372" s="40">
        <v>3</v>
      </c>
      <c r="F1372" s="40" t="s">
        <v>68</v>
      </c>
      <c r="G1372" s="41">
        <v>40.5</v>
      </c>
      <c r="H1372" s="58"/>
      <c r="I1372" s="60"/>
      <c r="J1372" s="40" t="s">
        <v>65</v>
      </c>
      <c r="K1372" s="53"/>
    </row>
    <row r="1373" spans="1:11" s="32" customFormat="1">
      <c r="A1373" s="40">
        <v>1367</v>
      </c>
      <c r="B1373" s="40">
        <v>3080176994</v>
      </c>
      <c r="C1373" s="15" t="s">
        <v>444</v>
      </c>
      <c r="D1373" s="11" t="s">
        <v>1925</v>
      </c>
      <c r="E1373" s="40">
        <v>5</v>
      </c>
      <c r="F1373" s="40" t="s">
        <v>68</v>
      </c>
      <c r="G1373" s="41">
        <v>293.17</v>
      </c>
      <c r="H1373" s="58"/>
      <c r="I1373" s="60"/>
      <c r="J1373" s="40" t="s">
        <v>65</v>
      </c>
      <c r="K1373" s="53"/>
    </row>
    <row r="1374" spans="1:11" s="32" customFormat="1">
      <c r="A1374" s="40">
        <v>1368</v>
      </c>
      <c r="B1374" s="40">
        <v>3080176995</v>
      </c>
      <c r="C1374" s="15" t="s">
        <v>517</v>
      </c>
      <c r="D1374" s="11" t="s">
        <v>1926</v>
      </c>
      <c r="E1374" s="40">
        <v>5</v>
      </c>
      <c r="F1374" s="40" t="s">
        <v>68</v>
      </c>
      <c r="G1374" s="41">
        <v>96.5</v>
      </c>
      <c r="H1374" s="58"/>
      <c r="I1374" s="60"/>
      <c r="J1374" s="40" t="s">
        <v>65</v>
      </c>
      <c r="K1374" s="53"/>
    </row>
    <row r="1375" spans="1:11" s="32" customFormat="1">
      <c r="A1375" s="40">
        <v>1369</v>
      </c>
      <c r="B1375" s="40">
        <v>3080176996</v>
      </c>
      <c r="C1375" s="15" t="s">
        <v>517</v>
      </c>
      <c r="D1375" s="11" t="s">
        <v>1927</v>
      </c>
      <c r="E1375" s="40">
        <v>10</v>
      </c>
      <c r="F1375" s="40" t="s">
        <v>68</v>
      </c>
      <c r="G1375" s="41">
        <v>123</v>
      </c>
      <c r="H1375" s="58"/>
      <c r="I1375" s="60"/>
      <c r="J1375" s="40" t="s">
        <v>65</v>
      </c>
      <c r="K1375" s="53"/>
    </row>
    <row r="1376" spans="1:11" s="32" customFormat="1">
      <c r="A1376" s="40">
        <v>1370</v>
      </c>
      <c r="B1376" s="40">
        <v>3080177001</v>
      </c>
      <c r="C1376" s="15" t="s">
        <v>518</v>
      </c>
      <c r="D1376" s="11" t="s">
        <v>1928</v>
      </c>
      <c r="E1376" s="40">
        <v>12</v>
      </c>
      <c r="F1376" s="40" t="s">
        <v>67</v>
      </c>
      <c r="G1376" s="41">
        <v>31.2</v>
      </c>
      <c r="H1376" s="58"/>
      <c r="I1376" s="60"/>
      <c r="J1376" s="40" t="s">
        <v>65</v>
      </c>
      <c r="K1376" s="53"/>
    </row>
    <row r="1377" spans="1:11" s="32" customFormat="1">
      <c r="A1377" s="40">
        <v>1371</v>
      </c>
      <c r="B1377" s="40">
        <v>3080177003</v>
      </c>
      <c r="C1377" s="15" t="s">
        <v>519</v>
      </c>
      <c r="D1377" s="11" t="s">
        <v>1929</v>
      </c>
      <c r="E1377" s="40">
        <v>3</v>
      </c>
      <c r="F1377" s="40" t="s">
        <v>68</v>
      </c>
      <c r="G1377" s="41">
        <v>518.94000000000005</v>
      </c>
      <c r="H1377" s="58"/>
      <c r="I1377" s="60"/>
      <c r="J1377" s="40" t="s">
        <v>65</v>
      </c>
      <c r="K1377" s="53"/>
    </row>
    <row r="1378" spans="1:11" s="32" customFormat="1">
      <c r="A1378" s="40">
        <v>1372</v>
      </c>
      <c r="B1378" s="40">
        <v>3080177004</v>
      </c>
      <c r="C1378" s="15" t="s">
        <v>519</v>
      </c>
      <c r="D1378" s="11" t="s">
        <v>1930</v>
      </c>
      <c r="E1378" s="40">
        <v>1</v>
      </c>
      <c r="F1378" s="40" t="s">
        <v>68</v>
      </c>
      <c r="G1378" s="41">
        <v>105</v>
      </c>
      <c r="H1378" s="58"/>
      <c r="I1378" s="60"/>
      <c r="J1378" s="40" t="s">
        <v>65</v>
      </c>
      <c r="K1378" s="53"/>
    </row>
    <row r="1379" spans="1:11" s="32" customFormat="1">
      <c r="A1379" s="40">
        <v>1373</v>
      </c>
      <c r="B1379" s="40">
        <v>3080177005</v>
      </c>
      <c r="C1379" s="15" t="s">
        <v>519</v>
      </c>
      <c r="D1379" s="11" t="s">
        <v>1931</v>
      </c>
      <c r="E1379" s="40">
        <v>5</v>
      </c>
      <c r="F1379" s="40" t="s">
        <v>68</v>
      </c>
      <c r="G1379" s="41">
        <v>881.5</v>
      </c>
      <c r="H1379" s="58"/>
      <c r="I1379" s="60"/>
      <c r="J1379" s="40" t="s">
        <v>65</v>
      </c>
      <c r="K1379" s="53"/>
    </row>
    <row r="1380" spans="1:11" s="32" customFormat="1">
      <c r="A1380" s="40">
        <v>1374</v>
      </c>
      <c r="B1380" s="40">
        <v>3080177006</v>
      </c>
      <c r="C1380" s="15" t="s">
        <v>520</v>
      </c>
      <c r="D1380" s="11" t="s">
        <v>1932</v>
      </c>
      <c r="E1380" s="40">
        <v>5</v>
      </c>
      <c r="F1380" s="40" t="s">
        <v>68</v>
      </c>
      <c r="G1380" s="41">
        <v>38.700000000000003</v>
      </c>
      <c r="H1380" s="58"/>
      <c r="I1380" s="60"/>
      <c r="J1380" s="40" t="s">
        <v>65</v>
      </c>
      <c r="K1380" s="53"/>
    </row>
    <row r="1381" spans="1:11" s="32" customFormat="1">
      <c r="A1381" s="40">
        <v>1375</v>
      </c>
      <c r="B1381" s="40">
        <v>3080178487</v>
      </c>
      <c r="C1381" s="15" t="s">
        <v>433</v>
      </c>
      <c r="D1381" s="11" t="s">
        <v>1933</v>
      </c>
      <c r="E1381" s="40">
        <v>20</v>
      </c>
      <c r="F1381" s="40" t="s">
        <v>68</v>
      </c>
      <c r="G1381" s="41">
        <v>22.4</v>
      </c>
      <c r="H1381" s="58"/>
      <c r="I1381" s="60"/>
      <c r="J1381" s="40" t="s">
        <v>65</v>
      </c>
      <c r="K1381" s="53"/>
    </row>
    <row r="1382" spans="1:11" s="32" customFormat="1">
      <c r="A1382" s="40">
        <v>1376</v>
      </c>
      <c r="B1382" s="40">
        <v>3080178848</v>
      </c>
      <c r="C1382" s="15" t="s">
        <v>521</v>
      </c>
      <c r="D1382" s="11" t="s">
        <v>1934</v>
      </c>
      <c r="E1382" s="40">
        <v>6</v>
      </c>
      <c r="F1382" s="40" t="s">
        <v>68</v>
      </c>
      <c r="G1382" s="41">
        <v>69</v>
      </c>
      <c r="H1382" s="58"/>
      <c r="I1382" s="60"/>
      <c r="J1382" s="40" t="s">
        <v>65</v>
      </c>
      <c r="K1382" s="53"/>
    </row>
    <row r="1383" spans="1:11" s="32" customFormat="1">
      <c r="A1383" s="40">
        <v>1377</v>
      </c>
      <c r="B1383" s="40">
        <v>3080178849</v>
      </c>
      <c r="C1383" s="15" t="s">
        <v>521</v>
      </c>
      <c r="D1383" s="11" t="s">
        <v>1935</v>
      </c>
      <c r="E1383" s="40">
        <v>3</v>
      </c>
      <c r="F1383" s="40" t="s">
        <v>68</v>
      </c>
      <c r="G1383" s="41">
        <v>56.4</v>
      </c>
      <c r="H1383" s="58"/>
      <c r="I1383" s="60"/>
      <c r="J1383" s="40" t="s">
        <v>65</v>
      </c>
      <c r="K1383" s="53"/>
    </row>
    <row r="1384" spans="1:11" s="32" customFormat="1">
      <c r="A1384" s="40">
        <v>1378</v>
      </c>
      <c r="B1384" s="40">
        <v>3080178850</v>
      </c>
      <c r="C1384" s="15" t="s">
        <v>521</v>
      </c>
      <c r="D1384" s="11" t="s">
        <v>1936</v>
      </c>
      <c r="E1384" s="40">
        <v>5</v>
      </c>
      <c r="F1384" s="40" t="s">
        <v>68</v>
      </c>
      <c r="G1384" s="41">
        <v>104.5</v>
      </c>
      <c r="H1384" s="58"/>
      <c r="I1384" s="60"/>
      <c r="J1384" s="40" t="s">
        <v>65</v>
      </c>
      <c r="K1384" s="53"/>
    </row>
    <row r="1385" spans="1:11" s="32" customFormat="1">
      <c r="A1385" s="40">
        <v>1379</v>
      </c>
      <c r="B1385" s="40">
        <v>3080178851</v>
      </c>
      <c r="C1385" s="15" t="s">
        <v>522</v>
      </c>
      <c r="D1385" s="11" t="s">
        <v>1937</v>
      </c>
      <c r="E1385" s="40">
        <v>3</v>
      </c>
      <c r="F1385" s="40" t="s">
        <v>68</v>
      </c>
      <c r="G1385" s="41">
        <v>8.16</v>
      </c>
      <c r="H1385" s="58"/>
      <c r="I1385" s="60"/>
      <c r="J1385" s="40" t="s">
        <v>65</v>
      </c>
      <c r="K1385" s="53"/>
    </row>
    <row r="1386" spans="1:11" s="32" customFormat="1">
      <c r="A1386" s="40">
        <v>1380</v>
      </c>
      <c r="B1386" s="40">
        <v>3080178853</v>
      </c>
      <c r="C1386" s="15" t="s">
        <v>522</v>
      </c>
      <c r="D1386" s="11" t="s">
        <v>1938</v>
      </c>
      <c r="E1386" s="40">
        <v>1</v>
      </c>
      <c r="F1386" s="40" t="s">
        <v>68</v>
      </c>
      <c r="G1386" s="41">
        <v>17.3</v>
      </c>
      <c r="H1386" s="58"/>
      <c r="I1386" s="60"/>
      <c r="J1386" s="40" t="s">
        <v>65</v>
      </c>
      <c r="K1386" s="53"/>
    </row>
    <row r="1387" spans="1:11" s="32" customFormat="1">
      <c r="A1387" s="40">
        <v>1381</v>
      </c>
      <c r="B1387" s="40">
        <v>3080178855</v>
      </c>
      <c r="C1387" s="15" t="s">
        <v>522</v>
      </c>
      <c r="D1387" s="11" t="s">
        <v>1939</v>
      </c>
      <c r="E1387" s="40">
        <v>3</v>
      </c>
      <c r="F1387" s="40" t="s">
        <v>68</v>
      </c>
      <c r="G1387" s="41">
        <v>8.16</v>
      </c>
      <c r="H1387" s="58"/>
      <c r="I1387" s="60"/>
      <c r="J1387" s="40" t="s">
        <v>65</v>
      </c>
      <c r="K1387" s="53"/>
    </row>
    <row r="1388" spans="1:11" s="32" customFormat="1">
      <c r="A1388" s="40">
        <v>1382</v>
      </c>
      <c r="B1388" s="40">
        <v>3080178857</v>
      </c>
      <c r="C1388" s="15" t="s">
        <v>522</v>
      </c>
      <c r="D1388" s="11" t="s">
        <v>1940</v>
      </c>
      <c r="E1388" s="40">
        <v>1</v>
      </c>
      <c r="F1388" s="40" t="s">
        <v>68</v>
      </c>
      <c r="G1388" s="41">
        <v>15.2</v>
      </c>
      <c r="H1388" s="58"/>
      <c r="I1388" s="60"/>
      <c r="J1388" s="40" t="s">
        <v>65</v>
      </c>
      <c r="K1388" s="53"/>
    </row>
    <row r="1389" spans="1:11" s="32" customFormat="1">
      <c r="A1389" s="40">
        <v>1383</v>
      </c>
      <c r="B1389" s="40">
        <v>3080178859</v>
      </c>
      <c r="C1389" s="15" t="s">
        <v>522</v>
      </c>
      <c r="D1389" s="11" t="s">
        <v>1941</v>
      </c>
      <c r="E1389" s="40">
        <v>2</v>
      </c>
      <c r="F1389" s="40" t="s">
        <v>68</v>
      </c>
      <c r="G1389" s="41">
        <v>5.44</v>
      </c>
      <c r="H1389" s="58"/>
      <c r="I1389" s="60"/>
      <c r="J1389" s="40" t="s">
        <v>65</v>
      </c>
      <c r="K1389" s="53"/>
    </row>
    <row r="1390" spans="1:11" s="32" customFormat="1">
      <c r="A1390" s="40">
        <v>1384</v>
      </c>
      <c r="B1390" s="40">
        <v>3080178950</v>
      </c>
      <c r="C1390" s="15" t="s">
        <v>502</v>
      </c>
      <c r="D1390" s="11" t="s">
        <v>1942</v>
      </c>
      <c r="E1390" s="40">
        <v>4</v>
      </c>
      <c r="F1390" s="40" t="s">
        <v>68</v>
      </c>
      <c r="G1390" s="41">
        <v>5.84</v>
      </c>
      <c r="H1390" s="58"/>
      <c r="I1390" s="60"/>
      <c r="J1390" s="40" t="s">
        <v>65</v>
      </c>
      <c r="K1390" s="53"/>
    </row>
    <row r="1391" spans="1:11" s="32" customFormat="1">
      <c r="A1391" s="40">
        <v>1385</v>
      </c>
      <c r="B1391" s="40">
        <v>3080182673</v>
      </c>
      <c r="C1391" s="15" t="s">
        <v>523</v>
      </c>
      <c r="D1391" s="11">
        <v>300</v>
      </c>
      <c r="E1391" s="40">
        <v>4</v>
      </c>
      <c r="F1391" s="40" t="s">
        <v>67</v>
      </c>
      <c r="G1391" s="41">
        <v>324.8</v>
      </c>
      <c r="H1391" s="58"/>
      <c r="I1391" s="60"/>
      <c r="J1391" s="40" t="s">
        <v>65</v>
      </c>
      <c r="K1391" s="53"/>
    </row>
    <row r="1392" spans="1:11" s="32" customFormat="1">
      <c r="A1392" s="40">
        <v>1386</v>
      </c>
      <c r="B1392" s="40">
        <v>3080184120</v>
      </c>
      <c r="C1392" s="15" t="s">
        <v>524</v>
      </c>
      <c r="D1392" s="11" t="s">
        <v>1943</v>
      </c>
      <c r="E1392" s="40">
        <v>1</v>
      </c>
      <c r="F1392" s="40" t="s">
        <v>67</v>
      </c>
      <c r="G1392" s="41">
        <v>190</v>
      </c>
      <c r="H1392" s="58"/>
      <c r="I1392" s="60"/>
      <c r="J1392" s="40" t="s">
        <v>65</v>
      </c>
      <c r="K1392" s="53"/>
    </row>
    <row r="1393" spans="1:11" s="32" customFormat="1">
      <c r="A1393" s="40">
        <v>1387</v>
      </c>
      <c r="B1393" s="40">
        <v>3080184553</v>
      </c>
      <c r="C1393" s="15" t="s">
        <v>525</v>
      </c>
      <c r="D1393" s="11">
        <v>36</v>
      </c>
      <c r="E1393" s="40">
        <v>5</v>
      </c>
      <c r="F1393" s="40" t="s">
        <v>67</v>
      </c>
      <c r="G1393" s="41">
        <v>152.5</v>
      </c>
      <c r="H1393" s="58"/>
      <c r="I1393" s="60"/>
      <c r="J1393" s="40" t="s">
        <v>65</v>
      </c>
      <c r="K1393" s="53"/>
    </row>
    <row r="1394" spans="1:11" s="32" customFormat="1">
      <c r="A1394" s="40">
        <v>1388</v>
      </c>
      <c r="B1394" s="40">
        <v>3080184556</v>
      </c>
      <c r="C1394" s="15" t="s">
        <v>490</v>
      </c>
      <c r="D1394" s="11">
        <v>150</v>
      </c>
      <c r="E1394" s="40">
        <v>1</v>
      </c>
      <c r="F1394" s="40" t="s">
        <v>67</v>
      </c>
      <c r="G1394" s="41">
        <v>1.47</v>
      </c>
      <c r="H1394" s="58"/>
      <c r="I1394" s="60"/>
      <c r="J1394" s="40" t="s">
        <v>65</v>
      </c>
      <c r="K1394" s="53"/>
    </row>
    <row r="1395" spans="1:11" s="32" customFormat="1">
      <c r="A1395" s="40">
        <v>1389</v>
      </c>
      <c r="B1395" s="40">
        <v>3080184557</v>
      </c>
      <c r="C1395" s="15" t="s">
        <v>526</v>
      </c>
      <c r="D1395" s="11">
        <v>300</v>
      </c>
      <c r="E1395" s="40">
        <v>2</v>
      </c>
      <c r="F1395" s="40" t="s">
        <v>67</v>
      </c>
      <c r="G1395" s="41">
        <v>33.200000000000003</v>
      </c>
      <c r="H1395" s="58"/>
      <c r="I1395" s="60"/>
      <c r="J1395" s="40" t="s">
        <v>65</v>
      </c>
      <c r="K1395" s="53"/>
    </row>
    <row r="1396" spans="1:11" s="32" customFormat="1">
      <c r="A1396" s="40">
        <v>1390</v>
      </c>
      <c r="B1396" s="40">
        <v>3080186206</v>
      </c>
      <c r="C1396" s="15" t="s">
        <v>527</v>
      </c>
      <c r="D1396" s="11" t="s">
        <v>1944</v>
      </c>
      <c r="E1396" s="40">
        <v>2</v>
      </c>
      <c r="F1396" s="40" t="s">
        <v>68</v>
      </c>
      <c r="G1396" s="41">
        <v>24</v>
      </c>
      <c r="H1396" s="58"/>
      <c r="I1396" s="60"/>
      <c r="J1396" s="40" t="s">
        <v>65</v>
      </c>
      <c r="K1396" s="53"/>
    </row>
    <row r="1397" spans="1:11" s="32" customFormat="1">
      <c r="A1397" s="40">
        <v>1391</v>
      </c>
      <c r="B1397" s="40">
        <v>3080187170</v>
      </c>
      <c r="C1397" s="15" t="s">
        <v>427</v>
      </c>
      <c r="D1397" s="11" t="s">
        <v>1868</v>
      </c>
      <c r="E1397" s="40">
        <v>16</v>
      </c>
      <c r="F1397" s="40" t="s">
        <v>68</v>
      </c>
      <c r="G1397" s="41">
        <v>125.92</v>
      </c>
      <c r="H1397" s="58"/>
      <c r="I1397" s="60"/>
      <c r="J1397" s="40" t="s">
        <v>65</v>
      </c>
      <c r="K1397" s="53"/>
    </row>
    <row r="1398" spans="1:11" s="32" customFormat="1">
      <c r="A1398" s="40">
        <v>1392</v>
      </c>
      <c r="B1398" s="40">
        <v>3080187700</v>
      </c>
      <c r="C1398" s="15" t="s">
        <v>528</v>
      </c>
      <c r="D1398" s="11">
        <v>1500</v>
      </c>
      <c r="E1398" s="40">
        <v>5</v>
      </c>
      <c r="F1398" s="40" t="s">
        <v>72</v>
      </c>
      <c r="G1398" s="41">
        <v>60</v>
      </c>
      <c r="H1398" s="58"/>
      <c r="I1398" s="60"/>
      <c r="J1398" s="40" t="s">
        <v>65</v>
      </c>
      <c r="K1398" s="53"/>
    </row>
    <row r="1399" spans="1:11" s="32" customFormat="1">
      <c r="A1399" s="40">
        <v>1393</v>
      </c>
      <c r="B1399" s="40">
        <v>3080188892</v>
      </c>
      <c r="C1399" s="15" t="s">
        <v>529</v>
      </c>
      <c r="D1399" s="11" t="s">
        <v>1945</v>
      </c>
      <c r="E1399" s="40">
        <v>4</v>
      </c>
      <c r="F1399" s="40" t="s">
        <v>72</v>
      </c>
      <c r="G1399" s="41">
        <v>36.92</v>
      </c>
      <c r="H1399" s="58"/>
      <c r="I1399" s="60"/>
      <c r="J1399" s="40" t="s">
        <v>65</v>
      </c>
      <c r="K1399" s="53"/>
    </row>
    <row r="1400" spans="1:11" s="32" customFormat="1">
      <c r="A1400" s="40">
        <v>1394</v>
      </c>
      <c r="B1400" s="40">
        <v>3080189657</v>
      </c>
      <c r="C1400" s="15" t="s">
        <v>530</v>
      </c>
      <c r="D1400" s="11" t="s">
        <v>1946</v>
      </c>
      <c r="E1400" s="40">
        <v>5</v>
      </c>
      <c r="F1400" s="40" t="s">
        <v>69</v>
      </c>
      <c r="G1400" s="41">
        <v>36.5</v>
      </c>
      <c r="H1400" s="58"/>
      <c r="I1400" s="60"/>
      <c r="J1400" s="40" t="s">
        <v>65</v>
      </c>
      <c r="K1400" s="53"/>
    </row>
    <row r="1401" spans="1:11" s="32" customFormat="1">
      <c r="A1401" s="40">
        <v>1395</v>
      </c>
      <c r="B1401" s="40">
        <v>3080189658</v>
      </c>
      <c r="C1401" s="15" t="s">
        <v>530</v>
      </c>
      <c r="D1401" s="11" t="s">
        <v>1947</v>
      </c>
      <c r="E1401" s="40">
        <v>5</v>
      </c>
      <c r="F1401" s="40" t="s">
        <v>69</v>
      </c>
      <c r="G1401" s="41">
        <v>47.5</v>
      </c>
      <c r="H1401" s="58"/>
      <c r="I1401" s="60"/>
      <c r="J1401" s="40" t="s">
        <v>65</v>
      </c>
      <c r="K1401" s="53"/>
    </row>
    <row r="1402" spans="1:11" s="32" customFormat="1">
      <c r="A1402" s="40">
        <v>1396</v>
      </c>
      <c r="B1402" s="40">
        <v>3080189659</v>
      </c>
      <c r="C1402" s="15" t="s">
        <v>530</v>
      </c>
      <c r="D1402" s="11" t="s">
        <v>1948</v>
      </c>
      <c r="E1402" s="40">
        <v>3</v>
      </c>
      <c r="F1402" s="40" t="s">
        <v>69</v>
      </c>
      <c r="G1402" s="41">
        <v>49.5</v>
      </c>
      <c r="H1402" s="58"/>
      <c r="I1402" s="60"/>
      <c r="J1402" s="40" t="s">
        <v>65</v>
      </c>
      <c r="K1402" s="53"/>
    </row>
    <row r="1403" spans="1:11" s="32" customFormat="1">
      <c r="A1403" s="40">
        <v>1397</v>
      </c>
      <c r="B1403" s="40">
        <v>3080189660</v>
      </c>
      <c r="C1403" s="15" t="s">
        <v>530</v>
      </c>
      <c r="D1403" s="11" t="s">
        <v>1949</v>
      </c>
      <c r="E1403" s="40">
        <v>10</v>
      </c>
      <c r="F1403" s="40" t="s">
        <v>69</v>
      </c>
      <c r="G1403" s="41">
        <v>218</v>
      </c>
      <c r="H1403" s="58"/>
      <c r="I1403" s="60"/>
      <c r="J1403" s="40" t="s">
        <v>65</v>
      </c>
      <c r="K1403" s="53"/>
    </row>
    <row r="1404" spans="1:11" s="32" customFormat="1">
      <c r="A1404" s="40">
        <v>1398</v>
      </c>
      <c r="B1404" s="40">
        <v>3080189661</v>
      </c>
      <c r="C1404" s="15" t="s">
        <v>530</v>
      </c>
      <c r="D1404" s="11" t="s">
        <v>1950</v>
      </c>
      <c r="E1404" s="40">
        <v>11</v>
      </c>
      <c r="F1404" s="40" t="s">
        <v>69</v>
      </c>
      <c r="G1404" s="41">
        <v>348.7</v>
      </c>
      <c r="H1404" s="58"/>
      <c r="I1404" s="60"/>
      <c r="J1404" s="40" t="s">
        <v>65</v>
      </c>
      <c r="K1404" s="53"/>
    </row>
    <row r="1405" spans="1:11" s="32" customFormat="1">
      <c r="A1405" s="40">
        <v>1399</v>
      </c>
      <c r="B1405" s="40">
        <v>3080192728</v>
      </c>
      <c r="C1405" s="15" t="s">
        <v>531</v>
      </c>
      <c r="D1405" s="11" t="s">
        <v>1951</v>
      </c>
      <c r="E1405" s="40">
        <v>2</v>
      </c>
      <c r="F1405" s="40" t="s">
        <v>29</v>
      </c>
      <c r="G1405" s="41">
        <v>15</v>
      </c>
      <c r="H1405" s="58"/>
      <c r="I1405" s="60"/>
      <c r="J1405" s="40" t="s">
        <v>65</v>
      </c>
      <c r="K1405" s="53"/>
    </row>
    <row r="1406" spans="1:11" s="32" customFormat="1">
      <c r="A1406" s="40">
        <v>1400</v>
      </c>
      <c r="B1406" s="40">
        <v>3080193313</v>
      </c>
      <c r="C1406" s="15" t="s">
        <v>532</v>
      </c>
      <c r="D1406" s="11" t="s">
        <v>1952</v>
      </c>
      <c r="E1406" s="40">
        <v>7</v>
      </c>
      <c r="F1406" s="40" t="s">
        <v>72</v>
      </c>
      <c r="G1406" s="41">
        <v>7.49</v>
      </c>
      <c r="H1406" s="58"/>
      <c r="I1406" s="60"/>
      <c r="J1406" s="40" t="s">
        <v>65</v>
      </c>
      <c r="K1406" s="53"/>
    </row>
    <row r="1407" spans="1:11" s="32" customFormat="1">
      <c r="A1407" s="40">
        <v>1401</v>
      </c>
      <c r="B1407" s="40">
        <v>3080193664</v>
      </c>
      <c r="C1407" s="15" t="s">
        <v>533</v>
      </c>
      <c r="D1407" s="11">
        <v>350</v>
      </c>
      <c r="E1407" s="40">
        <v>2</v>
      </c>
      <c r="F1407" s="40" t="s">
        <v>67</v>
      </c>
      <c r="G1407" s="41">
        <v>82.67</v>
      </c>
      <c r="H1407" s="58"/>
      <c r="I1407" s="60"/>
      <c r="J1407" s="40" t="s">
        <v>65</v>
      </c>
      <c r="K1407" s="53"/>
    </row>
    <row r="1408" spans="1:11" s="32" customFormat="1">
      <c r="A1408" s="40">
        <v>1402</v>
      </c>
      <c r="B1408" s="40">
        <v>3080197535</v>
      </c>
      <c r="C1408" s="15" t="s">
        <v>534</v>
      </c>
      <c r="D1408" s="11" t="s">
        <v>1953</v>
      </c>
      <c r="E1408" s="40">
        <v>5</v>
      </c>
      <c r="F1408" s="40" t="s">
        <v>69</v>
      </c>
      <c r="G1408" s="41">
        <v>378</v>
      </c>
      <c r="H1408" s="58"/>
      <c r="I1408" s="60"/>
      <c r="J1408" s="40" t="s">
        <v>65</v>
      </c>
      <c r="K1408" s="53"/>
    </row>
    <row r="1409" spans="1:11" s="32" customFormat="1">
      <c r="A1409" s="40">
        <v>1403</v>
      </c>
      <c r="B1409" s="40">
        <v>3080198398</v>
      </c>
      <c r="C1409" s="15" t="s">
        <v>472</v>
      </c>
      <c r="D1409" s="11" t="s">
        <v>1954</v>
      </c>
      <c r="E1409" s="40">
        <v>1</v>
      </c>
      <c r="F1409" s="40" t="s">
        <v>69</v>
      </c>
      <c r="G1409" s="41">
        <v>13.25</v>
      </c>
      <c r="H1409" s="58"/>
      <c r="I1409" s="60"/>
      <c r="J1409" s="40" t="s">
        <v>65</v>
      </c>
      <c r="K1409" s="53"/>
    </row>
    <row r="1410" spans="1:11" s="32" customFormat="1">
      <c r="A1410" s="40">
        <v>1404</v>
      </c>
      <c r="B1410" s="40">
        <v>3080209504</v>
      </c>
      <c r="C1410" s="15" t="s">
        <v>427</v>
      </c>
      <c r="D1410" s="11" t="s">
        <v>1955</v>
      </c>
      <c r="E1410" s="40">
        <v>2</v>
      </c>
      <c r="F1410" s="40" t="s">
        <v>68</v>
      </c>
      <c r="G1410" s="41">
        <v>56.58</v>
      </c>
      <c r="H1410" s="58"/>
      <c r="I1410" s="60"/>
      <c r="J1410" s="40" t="s">
        <v>65</v>
      </c>
      <c r="K1410" s="53"/>
    </row>
    <row r="1411" spans="1:11" s="32" customFormat="1">
      <c r="A1411" s="40">
        <v>1405</v>
      </c>
      <c r="B1411" s="40">
        <v>3080223657</v>
      </c>
      <c r="C1411" s="15" t="s">
        <v>535</v>
      </c>
      <c r="D1411" s="11">
        <v>250</v>
      </c>
      <c r="E1411" s="40">
        <v>10</v>
      </c>
      <c r="F1411" s="40" t="s">
        <v>68</v>
      </c>
      <c r="G1411" s="41">
        <v>41.4</v>
      </c>
      <c r="H1411" s="58"/>
      <c r="I1411" s="60"/>
      <c r="J1411" s="40" t="s">
        <v>65</v>
      </c>
      <c r="K1411" s="53"/>
    </row>
    <row r="1412" spans="1:11" s="32" customFormat="1">
      <c r="A1412" s="40">
        <v>1406</v>
      </c>
      <c r="B1412" s="40">
        <v>3080225662</v>
      </c>
      <c r="C1412" s="15" t="s">
        <v>433</v>
      </c>
      <c r="D1412" s="11" t="s">
        <v>1956</v>
      </c>
      <c r="E1412" s="40">
        <v>170</v>
      </c>
      <c r="F1412" s="40" t="s">
        <v>68</v>
      </c>
      <c r="G1412" s="41">
        <v>69.7</v>
      </c>
      <c r="H1412" s="58"/>
      <c r="I1412" s="60"/>
      <c r="J1412" s="40" t="s">
        <v>65</v>
      </c>
      <c r="K1412" s="53"/>
    </row>
    <row r="1413" spans="1:11" s="32" customFormat="1">
      <c r="A1413" s="40">
        <v>1407</v>
      </c>
      <c r="B1413" s="40">
        <v>3080248164</v>
      </c>
      <c r="C1413" s="15" t="s">
        <v>508</v>
      </c>
      <c r="D1413" s="11" t="s">
        <v>1837</v>
      </c>
      <c r="E1413" s="40">
        <v>1</v>
      </c>
      <c r="F1413" s="40" t="s">
        <v>67</v>
      </c>
      <c r="G1413" s="41">
        <v>34.369999999999997</v>
      </c>
      <c r="H1413" s="58"/>
      <c r="I1413" s="60"/>
      <c r="J1413" s="40" t="s">
        <v>65</v>
      </c>
      <c r="K1413" s="53"/>
    </row>
    <row r="1414" spans="1:11" s="32" customFormat="1">
      <c r="A1414" s="40">
        <v>1408</v>
      </c>
      <c r="B1414" s="40">
        <v>3080248167</v>
      </c>
      <c r="C1414" s="15" t="s">
        <v>536</v>
      </c>
      <c r="D1414" s="11" t="s">
        <v>1061</v>
      </c>
      <c r="E1414" s="40">
        <v>2</v>
      </c>
      <c r="F1414" s="40" t="s">
        <v>68</v>
      </c>
      <c r="G1414" s="42">
        <v>2051.2800000000002</v>
      </c>
      <c r="H1414" s="58"/>
      <c r="I1414" s="60"/>
      <c r="J1414" s="40" t="s">
        <v>65</v>
      </c>
      <c r="K1414" s="53"/>
    </row>
    <row r="1415" spans="1:11" s="32" customFormat="1">
      <c r="A1415" s="40">
        <v>1409</v>
      </c>
      <c r="B1415" s="40">
        <v>3080084554</v>
      </c>
      <c r="C1415" s="15" t="s">
        <v>537</v>
      </c>
      <c r="D1415" s="11" t="s">
        <v>1957</v>
      </c>
      <c r="E1415" s="40">
        <v>1</v>
      </c>
      <c r="F1415" s="40" t="s">
        <v>69</v>
      </c>
      <c r="G1415" s="41">
        <v>27</v>
      </c>
      <c r="H1415" s="58"/>
      <c r="I1415" s="60"/>
      <c r="J1415" s="40" t="s">
        <v>65</v>
      </c>
      <c r="K1415" s="53"/>
    </row>
    <row r="1416" spans="1:11" s="32" customFormat="1">
      <c r="A1416" s="40">
        <v>1410</v>
      </c>
      <c r="B1416" s="40">
        <v>3080096511</v>
      </c>
      <c r="C1416" s="15" t="s">
        <v>538</v>
      </c>
      <c r="D1416" s="11" t="s">
        <v>1958</v>
      </c>
      <c r="E1416" s="40">
        <v>7</v>
      </c>
      <c r="F1416" s="40" t="s">
        <v>69</v>
      </c>
      <c r="G1416" s="41">
        <v>12.6</v>
      </c>
      <c r="H1416" s="58"/>
      <c r="I1416" s="60"/>
      <c r="J1416" s="40" t="s">
        <v>65</v>
      </c>
      <c r="K1416" s="53"/>
    </row>
    <row r="1417" spans="1:11" s="32" customFormat="1">
      <c r="A1417" s="40">
        <v>1411</v>
      </c>
      <c r="B1417" s="40">
        <v>3080006954</v>
      </c>
      <c r="C1417" s="15" t="s">
        <v>539</v>
      </c>
      <c r="D1417" s="11" t="s">
        <v>1959</v>
      </c>
      <c r="E1417" s="40">
        <v>24</v>
      </c>
      <c r="F1417" s="40" t="s">
        <v>69</v>
      </c>
      <c r="G1417" s="42">
        <v>2368.8000000000002</v>
      </c>
      <c r="H1417" s="58"/>
      <c r="I1417" s="60"/>
      <c r="J1417" s="40" t="s">
        <v>65</v>
      </c>
      <c r="K1417" s="53"/>
    </row>
    <row r="1418" spans="1:11" s="32" customFormat="1">
      <c r="A1418" s="40">
        <v>1412</v>
      </c>
      <c r="B1418" s="40">
        <v>3080006965</v>
      </c>
      <c r="C1418" s="15" t="s">
        <v>539</v>
      </c>
      <c r="D1418" s="11" t="s">
        <v>1960</v>
      </c>
      <c r="E1418" s="40">
        <v>4</v>
      </c>
      <c r="F1418" s="40" t="s">
        <v>69</v>
      </c>
      <c r="G1418" s="41">
        <v>450</v>
      </c>
      <c r="H1418" s="58"/>
      <c r="I1418" s="60"/>
      <c r="J1418" s="40" t="s">
        <v>65</v>
      </c>
      <c r="K1418" s="53"/>
    </row>
    <row r="1419" spans="1:11" s="32" customFormat="1">
      <c r="A1419" s="40">
        <v>1413</v>
      </c>
      <c r="B1419" s="40">
        <v>3080007026</v>
      </c>
      <c r="C1419" s="15" t="s">
        <v>537</v>
      </c>
      <c r="D1419" s="11" t="s">
        <v>1961</v>
      </c>
      <c r="E1419" s="40">
        <v>6</v>
      </c>
      <c r="F1419" s="40" t="s">
        <v>69</v>
      </c>
      <c r="G1419" s="41">
        <v>16.559999999999999</v>
      </c>
      <c r="H1419" s="58"/>
      <c r="I1419" s="60"/>
      <c r="J1419" s="40" t="s">
        <v>65</v>
      </c>
      <c r="K1419" s="53"/>
    </row>
    <row r="1420" spans="1:11" s="32" customFormat="1">
      <c r="A1420" s="40">
        <v>1414</v>
      </c>
      <c r="B1420" s="40">
        <v>3080007691</v>
      </c>
      <c r="C1420" s="15" t="s">
        <v>540</v>
      </c>
      <c r="D1420" s="11" t="s">
        <v>1962</v>
      </c>
      <c r="E1420" s="40">
        <v>5</v>
      </c>
      <c r="F1420" s="40" t="s">
        <v>69</v>
      </c>
      <c r="G1420" s="41">
        <v>160.4</v>
      </c>
      <c r="H1420" s="58"/>
      <c r="I1420" s="60"/>
      <c r="J1420" s="40" t="s">
        <v>65</v>
      </c>
      <c r="K1420" s="53"/>
    </row>
    <row r="1421" spans="1:11" s="32" customFormat="1">
      <c r="A1421" s="40">
        <v>1415</v>
      </c>
      <c r="B1421" s="40">
        <v>3080007692</v>
      </c>
      <c r="C1421" s="15" t="s">
        <v>540</v>
      </c>
      <c r="D1421" s="11" t="s">
        <v>1963</v>
      </c>
      <c r="E1421" s="40">
        <v>2</v>
      </c>
      <c r="F1421" s="40" t="s">
        <v>69</v>
      </c>
      <c r="G1421" s="41">
        <v>80.400000000000006</v>
      </c>
      <c r="H1421" s="58"/>
      <c r="I1421" s="60"/>
      <c r="J1421" s="40" t="s">
        <v>65</v>
      </c>
      <c r="K1421" s="53"/>
    </row>
    <row r="1422" spans="1:11" s="32" customFormat="1">
      <c r="A1422" s="40">
        <v>1416</v>
      </c>
      <c r="B1422" s="40">
        <v>3080007694</v>
      </c>
      <c r="C1422" s="15" t="s">
        <v>540</v>
      </c>
      <c r="D1422" s="11" t="s">
        <v>1964</v>
      </c>
      <c r="E1422" s="40">
        <v>15</v>
      </c>
      <c r="F1422" s="40" t="s">
        <v>69</v>
      </c>
      <c r="G1422" s="42">
        <v>1339.8</v>
      </c>
      <c r="H1422" s="58"/>
      <c r="I1422" s="60"/>
      <c r="J1422" s="40" t="s">
        <v>65</v>
      </c>
      <c r="K1422" s="53"/>
    </row>
    <row r="1423" spans="1:11" s="32" customFormat="1">
      <c r="A1423" s="40">
        <v>1417</v>
      </c>
      <c r="B1423" s="40">
        <v>3080007699</v>
      </c>
      <c r="C1423" s="15" t="s">
        <v>541</v>
      </c>
      <c r="D1423" s="11" t="s">
        <v>1965</v>
      </c>
      <c r="E1423" s="40">
        <v>1</v>
      </c>
      <c r="F1423" s="40" t="s">
        <v>69</v>
      </c>
      <c r="G1423" s="41">
        <v>105.98</v>
      </c>
      <c r="H1423" s="58"/>
      <c r="I1423" s="60"/>
      <c r="J1423" s="40" t="s">
        <v>65</v>
      </c>
      <c r="K1423" s="53"/>
    </row>
    <row r="1424" spans="1:11" s="32" customFormat="1">
      <c r="A1424" s="40">
        <v>1418</v>
      </c>
      <c r="B1424" s="40">
        <v>3080007701</v>
      </c>
      <c r="C1424" s="15" t="s">
        <v>541</v>
      </c>
      <c r="D1424" s="11" t="s">
        <v>1966</v>
      </c>
      <c r="E1424" s="40">
        <v>1</v>
      </c>
      <c r="F1424" s="40" t="s">
        <v>69</v>
      </c>
      <c r="G1424" s="41">
        <v>235.04</v>
      </c>
      <c r="H1424" s="58"/>
      <c r="I1424" s="60"/>
      <c r="J1424" s="40" t="s">
        <v>65</v>
      </c>
      <c r="K1424" s="53"/>
    </row>
    <row r="1425" spans="1:11" s="32" customFormat="1">
      <c r="A1425" s="40">
        <v>1419</v>
      </c>
      <c r="B1425" s="40">
        <v>3080007759</v>
      </c>
      <c r="C1425" s="15" t="s">
        <v>542</v>
      </c>
      <c r="D1425" s="11" t="s">
        <v>1967</v>
      </c>
      <c r="E1425" s="40">
        <v>2</v>
      </c>
      <c r="F1425" s="40" t="s">
        <v>69</v>
      </c>
      <c r="G1425" s="41">
        <v>6.58</v>
      </c>
      <c r="H1425" s="58"/>
      <c r="I1425" s="60"/>
      <c r="J1425" s="40" t="s">
        <v>65</v>
      </c>
      <c r="K1425" s="53"/>
    </row>
    <row r="1426" spans="1:11" s="32" customFormat="1">
      <c r="A1426" s="40">
        <v>1420</v>
      </c>
      <c r="B1426" s="40">
        <v>3080007763</v>
      </c>
      <c r="C1426" s="15" t="s">
        <v>542</v>
      </c>
      <c r="D1426" s="11" t="s">
        <v>1968</v>
      </c>
      <c r="E1426" s="40">
        <v>53</v>
      </c>
      <c r="F1426" s="40" t="s">
        <v>69</v>
      </c>
      <c r="G1426" s="41">
        <v>60.95</v>
      </c>
      <c r="H1426" s="58"/>
      <c r="I1426" s="60"/>
      <c r="J1426" s="40" t="s">
        <v>65</v>
      </c>
      <c r="K1426" s="53"/>
    </row>
    <row r="1427" spans="1:11" s="32" customFormat="1">
      <c r="A1427" s="40">
        <v>1421</v>
      </c>
      <c r="B1427" s="40">
        <v>3080008016</v>
      </c>
      <c r="C1427" s="15" t="s">
        <v>543</v>
      </c>
      <c r="D1427" s="11" t="s">
        <v>1969</v>
      </c>
      <c r="E1427" s="40">
        <v>38</v>
      </c>
      <c r="F1427" s="40" t="s">
        <v>69</v>
      </c>
      <c r="G1427" s="42">
        <v>2208.56</v>
      </c>
      <c r="H1427" s="58"/>
      <c r="I1427" s="60"/>
      <c r="J1427" s="40" t="s">
        <v>65</v>
      </c>
      <c r="K1427" s="53"/>
    </row>
    <row r="1428" spans="1:11" s="32" customFormat="1">
      <c r="A1428" s="40">
        <v>1422</v>
      </c>
      <c r="B1428" s="40">
        <v>3080008028</v>
      </c>
      <c r="C1428" s="15" t="s">
        <v>543</v>
      </c>
      <c r="D1428" s="11" t="s">
        <v>1965</v>
      </c>
      <c r="E1428" s="40">
        <v>17</v>
      </c>
      <c r="F1428" s="40" t="s">
        <v>69</v>
      </c>
      <c r="G1428" s="41">
        <v>813.62</v>
      </c>
      <c r="H1428" s="58"/>
      <c r="I1428" s="60"/>
      <c r="J1428" s="40" t="s">
        <v>65</v>
      </c>
      <c r="K1428" s="53"/>
    </row>
    <row r="1429" spans="1:11" s="32" customFormat="1">
      <c r="A1429" s="40">
        <v>1423</v>
      </c>
      <c r="B1429" s="40">
        <v>3080008048</v>
      </c>
      <c r="C1429" s="15" t="s">
        <v>543</v>
      </c>
      <c r="D1429" s="11" t="s">
        <v>1966</v>
      </c>
      <c r="E1429" s="40">
        <v>1</v>
      </c>
      <c r="F1429" s="40" t="s">
        <v>69</v>
      </c>
      <c r="G1429" s="41">
        <v>72.650000000000006</v>
      </c>
      <c r="H1429" s="58"/>
      <c r="I1429" s="60"/>
      <c r="J1429" s="40" t="s">
        <v>65</v>
      </c>
      <c r="K1429" s="53"/>
    </row>
    <row r="1430" spans="1:11" s="32" customFormat="1">
      <c r="A1430" s="40">
        <v>1424</v>
      </c>
      <c r="B1430" s="40">
        <v>3080008176</v>
      </c>
      <c r="C1430" s="15" t="s">
        <v>543</v>
      </c>
      <c r="D1430" s="11" t="s">
        <v>1970</v>
      </c>
      <c r="E1430" s="40">
        <v>2</v>
      </c>
      <c r="F1430" s="40" t="s">
        <v>69</v>
      </c>
      <c r="G1430" s="41">
        <v>296.70999999999998</v>
      </c>
      <c r="H1430" s="58"/>
      <c r="I1430" s="60"/>
      <c r="J1430" s="40" t="s">
        <v>65</v>
      </c>
      <c r="K1430" s="53"/>
    </row>
    <row r="1431" spans="1:11" s="32" customFormat="1">
      <c r="A1431" s="40">
        <v>1425</v>
      </c>
      <c r="B1431" s="40">
        <v>3080008200</v>
      </c>
      <c r="C1431" s="15" t="s">
        <v>543</v>
      </c>
      <c r="D1431" s="11" t="s">
        <v>1971</v>
      </c>
      <c r="E1431" s="40">
        <v>4</v>
      </c>
      <c r="F1431" s="40" t="s">
        <v>69</v>
      </c>
      <c r="G1431" s="41">
        <v>116.24</v>
      </c>
      <c r="H1431" s="58"/>
      <c r="I1431" s="60"/>
      <c r="J1431" s="40" t="s">
        <v>65</v>
      </c>
      <c r="K1431" s="53"/>
    </row>
    <row r="1432" spans="1:11" s="32" customFormat="1">
      <c r="A1432" s="40">
        <v>1426</v>
      </c>
      <c r="B1432" s="40">
        <v>3080008214</v>
      </c>
      <c r="C1432" s="15" t="s">
        <v>544</v>
      </c>
      <c r="D1432" s="11" t="s">
        <v>1972</v>
      </c>
      <c r="E1432" s="40">
        <v>3</v>
      </c>
      <c r="F1432" s="40" t="s">
        <v>69</v>
      </c>
      <c r="G1432" s="41">
        <v>716.22</v>
      </c>
      <c r="H1432" s="58"/>
      <c r="I1432" s="60"/>
      <c r="J1432" s="40" t="s">
        <v>65</v>
      </c>
      <c r="K1432" s="53"/>
    </row>
    <row r="1433" spans="1:11" s="32" customFormat="1">
      <c r="A1433" s="40">
        <v>1427</v>
      </c>
      <c r="B1433" s="40">
        <v>3080008637</v>
      </c>
      <c r="C1433" s="15" t="s">
        <v>545</v>
      </c>
      <c r="D1433" s="11" t="s">
        <v>1973</v>
      </c>
      <c r="E1433" s="40">
        <v>20</v>
      </c>
      <c r="F1433" s="40" t="s">
        <v>69</v>
      </c>
      <c r="G1433" s="41">
        <v>80</v>
      </c>
      <c r="H1433" s="58"/>
      <c r="I1433" s="60"/>
      <c r="J1433" s="40" t="s">
        <v>65</v>
      </c>
      <c r="K1433" s="53"/>
    </row>
    <row r="1434" spans="1:11" s="32" customFormat="1">
      <c r="A1434" s="40">
        <v>1428</v>
      </c>
      <c r="B1434" s="40">
        <v>3080013388</v>
      </c>
      <c r="C1434" s="15" t="s">
        <v>546</v>
      </c>
      <c r="D1434" s="11" t="s">
        <v>1974</v>
      </c>
      <c r="E1434" s="40">
        <v>17</v>
      </c>
      <c r="F1434" s="40" t="s">
        <v>69</v>
      </c>
      <c r="G1434" s="41">
        <v>303.27999999999997</v>
      </c>
      <c r="H1434" s="58"/>
      <c r="I1434" s="60"/>
      <c r="J1434" s="40" t="s">
        <v>65</v>
      </c>
      <c r="K1434" s="53"/>
    </row>
    <row r="1435" spans="1:11" s="32" customFormat="1">
      <c r="A1435" s="40">
        <v>1429</v>
      </c>
      <c r="B1435" s="40">
        <v>3080014222</v>
      </c>
      <c r="C1435" s="15" t="s">
        <v>546</v>
      </c>
      <c r="D1435" s="11" t="s">
        <v>1975</v>
      </c>
      <c r="E1435" s="40">
        <v>37</v>
      </c>
      <c r="F1435" s="40" t="s">
        <v>69</v>
      </c>
      <c r="G1435" s="41">
        <v>157.99</v>
      </c>
      <c r="H1435" s="58"/>
      <c r="I1435" s="60"/>
      <c r="J1435" s="40" t="s">
        <v>65</v>
      </c>
      <c r="K1435" s="53"/>
    </row>
    <row r="1436" spans="1:11" s="32" customFormat="1">
      <c r="A1436" s="40">
        <v>1430</v>
      </c>
      <c r="B1436" s="40">
        <v>3080016438</v>
      </c>
      <c r="C1436" s="15" t="s">
        <v>547</v>
      </c>
      <c r="D1436" s="11" t="s">
        <v>1976</v>
      </c>
      <c r="E1436" s="40">
        <v>33</v>
      </c>
      <c r="F1436" s="40" t="s">
        <v>69</v>
      </c>
      <c r="G1436" s="41">
        <v>108.24</v>
      </c>
      <c r="H1436" s="58"/>
      <c r="I1436" s="60"/>
      <c r="J1436" s="40" t="s">
        <v>65</v>
      </c>
      <c r="K1436" s="53"/>
    </row>
    <row r="1437" spans="1:11" s="32" customFormat="1">
      <c r="A1437" s="40">
        <v>1431</v>
      </c>
      <c r="B1437" s="40">
        <v>3080016881</v>
      </c>
      <c r="C1437" s="15" t="s">
        <v>548</v>
      </c>
      <c r="D1437" s="11" t="s">
        <v>1977</v>
      </c>
      <c r="E1437" s="40">
        <v>31</v>
      </c>
      <c r="F1437" s="40" t="s">
        <v>69</v>
      </c>
      <c r="G1437" s="41">
        <v>37.82</v>
      </c>
      <c r="H1437" s="58"/>
      <c r="I1437" s="60"/>
      <c r="J1437" s="40" t="s">
        <v>65</v>
      </c>
      <c r="K1437" s="53"/>
    </row>
    <row r="1438" spans="1:11" s="32" customFormat="1">
      <c r="A1438" s="40">
        <v>1432</v>
      </c>
      <c r="B1438" s="40">
        <v>3080016886</v>
      </c>
      <c r="C1438" s="15" t="s">
        <v>549</v>
      </c>
      <c r="D1438" s="11" t="s">
        <v>1978</v>
      </c>
      <c r="E1438" s="40">
        <v>141</v>
      </c>
      <c r="F1438" s="40" t="s">
        <v>69</v>
      </c>
      <c r="G1438" s="41">
        <v>101.52</v>
      </c>
      <c r="H1438" s="58"/>
      <c r="I1438" s="60"/>
      <c r="J1438" s="40" t="s">
        <v>65</v>
      </c>
      <c r="K1438" s="53"/>
    </row>
    <row r="1439" spans="1:11" s="32" customFormat="1">
      <c r="A1439" s="40">
        <v>1433</v>
      </c>
      <c r="B1439" s="40">
        <v>3080017029</v>
      </c>
      <c r="C1439" s="15" t="s">
        <v>550</v>
      </c>
      <c r="D1439" s="11" t="s">
        <v>1977</v>
      </c>
      <c r="E1439" s="40">
        <v>15</v>
      </c>
      <c r="F1439" s="40" t="s">
        <v>69</v>
      </c>
      <c r="G1439" s="41">
        <v>20.85</v>
      </c>
      <c r="H1439" s="58"/>
      <c r="I1439" s="60"/>
      <c r="J1439" s="40" t="s">
        <v>65</v>
      </c>
      <c r="K1439" s="53"/>
    </row>
    <row r="1440" spans="1:11" s="32" customFormat="1">
      <c r="A1440" s="40">
        <v>1434</v>
      </c>
      <c r="B1440" s="40">
        <v>3080017033</v>
      </c>
      <c r="C1440" s="15" t="s">
        <v>551</v>
      </c>
      <c r="D1440" s="11" t="s">
        <v>1979</v>
      </c>
      <c r="E1440" s="40">
        <v>28</v>
      </c>
      <c r="F1440" s="40" t="s">
        <v>69</v>
      </c>
      <c r="G1440" s="41">
        <v>72.52</v>
      </c>
      <c r="H1440" s="58"/>
      <c r="I1440" s="60"/>
      <c r="J1440" s="40" t="s">
        <v>65</v>
      </c>
      <c r="K1440" s="53"/>
    </row>
    <row r="1441" spans="1:11" s="32" customFormat="1">
      <c r="A1441" s="40">
        <v>1435</v>
      </c>
      <c r="B1441" s="40">
        <v>3080021778</v>
      </c>
      <c r="C1441" s="15" t="s">
        <v>552</v>
      </c>
      <c r="D1441" s="11" t="s">
        <v>1980</v>
      </c>
      <c r="E1441" s="40">
        <v>8</v>
      </c>
      <c r="F1441" s="40" t="s">
        <v>69</v>
      </c>
      <c r="G1441" s="41">
        <v>861.52</v>
      </c>
      <c r="H1441" s="58"/>
      <c r="I1441" s="60"/>
      <c r="J1441" s="40" t="s">
        <v>65</v>
      </c>
      <c r="K1441" s="53"/>
    </row>
    <row r="1442" spans="1:11" s="32" customFormat="1">
      <c r="A1442" s="40">
        <v>1436</v>
      </c>
      <c r="B1442" s="40">
        <v>3080025239</v>
      </c>
      <c r="C1442" s="15" t="s">
        <v>553</v>
      </c>
      <c r="D1442" s="11" t="s">
        <v>1981</v>
      </c>
      <c r="E1442" s="40">
        <v>24</v>
      </c>
      <c r="F1442" s="40" t="s">
        <v>69</v>
      </c>
      <c r="G1442" s="41">
        <v>651.84</v>
      </c>
      <c r="H1442" s="58"/>
      <c r="I1442" s="60"/>
      <c r="J1442" s="40" t="s">
        <v>65</v>
      </c>
      <c r="K1442" s="53"/>
    </row>
    <row r="1443" spans="1:11" s="32" customFormat="1">
      <c r="A1443" s="40">
        <v>1437</v>
      </c>
      <c r="B1443" s="40">
        <v>3080025249</v>
      </c>
      <c r="C1443" s="15" t="s">
        <v>553</v>
      </c>
      <c r="D1443" s="11" t="s">
        <v>1982</v>
      </c>
      <c r="E1443" s="40">
        <v>1</v>
      </c>
      <c r="F1443" s="40" t="s">
        <v>69</v>
      </c>
      <c r="G1443" s="41">
        <v>115.72</v>
      </c>
      <c r="H1443" s="58"/>
      <c r="I1443" s="60"/>
      <c r="J1443" s="40" t="s">
        <v>65</v>
      </c>
      <c r="K1443" s="53"/>
    </row>
    <row r="1444" spans="1:11" s="32" customFormat="1">
      <c r="A1444" s="40">
        <v>1438</v>
      </c>
      <c r="B1444" s="40">
        <v>3080034910</v>
      </c>
      <c r="C1444" s="15" t="s">
        <v>554</v>
      </c>
      <c r="D1444" s="11" t="s">
        <v>1983</v>
      </c>
      <c r="E1444" s="40">
        <v>30</v>
      </c>
      <c r="F1444" s="40" t="s">
        <v>69</v>
      </c>
      <c r="G1444" s="41">
        <v>172</v>
      </c>
      <c r="H1444" s="58"/>
      <c r="I1444" s="60"/>
      <c r="J1444" s="40" t="s">
        <v>65</v>
      </c>
      <c r="K1444" s="53"/>
    </row>
    <row r="1445" spans="1:11" s="32" customFormat="1">
      <c r="A1445" s="40">
        <v>1439</v>
      </c>
      <c r="B1445" s="40">
        <v>3080034942</v>
      </c>
      <c r="C1445" s="15" t="s">
        <v>555</v>
      </c>
      <c r="D1445" s="11" t="s">
        <v>1984</v>
      </c>
      <c r="E1445" s="40">
        <v>6</v>
      </c>
      <c r="F1445" s="40" t="s">
        <v>69</v>
      </c>
      <c r="G1445" s="41">
        <v>802.56</v>
      </c>
      <c r="H1445" s="58"/>
      <c r="I1445" s="60"/>
      <c r="J1445" s="40" t="s">
        <v>65</v>
      </c>
      <c r="K1445" s="53"/>
    </row>
    <row r="1446" spans="1:11" s="32" customFormat="1">
      <c r="A1446" s="40">
        <v>1440</v>
      </c>
      <c r="B1446" s="40">
        <v>3080034953</v>
      </c>
      <c r="C1446" s="15" t="s">
        <v>555</v>
      </c>
      <c r="D1446" s="11" t="s">
        <v>1985</v>
      </c>
      <c r="E1446" s="40">
        <v>3</v>
      </c>
      <c r="F1446" s="40" t="s">
        <v>69</v>
      </c>
      <c r="G1446" s="41">
        <v>371.79</v>
      </c>
      <c r="H1446" s="58"/>
      <c r="I1446" s="60"/>
      <c r="J1446" s="40" t="s">
        <v>65</v>
      </c>
      <c r="K1446" s="53"/>
    </row>
    <row r="1447" spans="1:11" s="32" customFormat="1">
      <c r="A1447" s="40">
        <v>1441</v>
      </c>
      <c r="B1447" s="40">
        <v>3080035144</v>
      </c>
      <c r="C1447" s="15" t="s">
        <v>556</v>
      </c>
      <c r="D1447" s="11" t="s">
        <v>1986</v>
      </c>
      <c r="E1447" s="40">
        <v>1</v>
      </c>
      <c r="F1447" s="40" t="s">
        <v>69</v>
      </c>
      <c r="G1447" s="41">
        <v>837.61</v>
      </c>
      <c r="H1447" s="58"/>
      <c r="I1447" s="60"/>
      <c r="J1447" s="40" t="s">
        <v>65</v>
      </c>
      <c r="K1447" s="53"/>
    </row>
    <row r="1448" spans="1:11" s="32" customFormat="1">
      <c r="A1448" s="40">
        <v>1442</v>
      </c>
      <c r="B1448" s="40">
        <v>3080035982</v>
      </c>
      <c r="C1448" s="15" t="s">
        <v>557</v>
      </c>
      <c r="D1448" s="11" t="s">
        <v>1987</v>
      </c>
      <c r="E1448" s="40">
        <v>6</v>
      </c>
      <c r="F1448" s="40" t="s">
        <v>69</v>
      </c>
      <c r="G1448" s="42">
        <v>1786.86</v>
      </c>
      <c r="H1448" s="58"/>
      <c r="I1448" s="60"/>
      <c r="J1448" s="40" t="s">
        <v>65</v>
      </c>
      <c r="K1448" s="53"/>
    </row>
    <row r="1449" spans="1:11" s="32" customFormat="1">
      <c r="A1449" s="40">
        <v>1443</v>
      </c>
      <c r="B1449" s="40">
        <v>3080037550</v>
      </c>
      <c r="C1449" s="15" t="s">
        <v>558</v>
      </c>
      <c r="D1449" s="11" t="s">
        <v>1988</v>
      </c>
      <c r="E1449" s="40">
        <v>1</v>
      </c>
      <c r="F1449" s="40" t="s">
        <v>69</v>
      </c>
      <c r="G1449" s="42">
        <v>1623.93</v>
      </c>
      <c r="H1449" s="58"/>
      <c r="I1449" s="60"/>
      <c r="J1449" s="40" t="s">
        <v>65</v>
      </c>
      <c r="K1449" s="53"/>
    </row>
    <row r="1450" spans="1:11" s="32" customFormat="1">
      <c r="A1450" s="40">
        <v>1444</v>
      </c>
      <c r="B1450" s="40">
        <v>3080038652</v>
      </c>
      <c r="C1450" s="15" t="s">
        <v>559</v>
      </c>
      <c r="D1450" s="11" t="s">
        <v>1989</v>
      </c>
      <c r="E1450" s="40">
        <v>4</v>
      </c>
      <c r="F1450" s="40" t="s">
        <v>69</v>
      </c>
      <c r="G1450" s="41">
        <v>994.24</v>
      </c>
      <c r="H1450" s="58"/>
      <c r="I1450" s="60"/>
      <c r="J1450" s="40" t="s">
        <v>65</v>
      </c>
      <c r="K1450" s="53"/>
    </row>
    <row r="1451" spans="1:11" s="32" customFormat="1">
      <c r="A1451" s="40">
        <v>1445</v>
      </c>
      <c r="B1451" s="40">
        <v>3080040343</v>
      </c>
      <c r="C1451" s="15" t="s">
        <v>546</v>
      </c>
      <c r="D1451" s="11" t="s">
        <v>1990</v>
      </c>
      <c r="E1451" s="40">
        <v>1</v>
      </c>
      <c r="F1451" s="40" t="s">
        <v>69</v>
      </c>
      <c r="G1451" s="41">
        <v>375</v>
      </c>
      <c r="H1451" s="58"/>
      <c r="I1451" s="60"/>
      <c r="J1451" s="40" t="s">
        <v>65</v>
      </c>
      <c r="K1451" s="53"/>
    </row>
    <row r="1452" spans="1:11" s="32" customFormat="1">
      <c r="A1452" s="40">
        <v>1446</v>
      </c>
      <c r="B1452" s="40">
        <v>3080042961</v>
      </c>
      <c r="C1452" s="15" t="s">
        <v>560</v>
      </c>
      <c r="D1452" s="11" t="s">
        <v>1991</v>
      </c>
      <c r="E1452" s="40">
        <v>9</v>
      </c>
      <c r="F1452" s="40" t="s">
        <v>69</v>
      </c>
      <c r="G1452" s="41">
        <v>18.809999999999999</v>
      </c>
      <c r="H1452" s="58"/>
      <c r="I1452" s="60"/>
      <c r="J1452" s="40" t="s">
        <v>65</v>
      </c>
      <c r="K1452" s="53"/>
    </row>
    <row r="1453" spans="1:11" s="32" customFormat="1">
      <c r="A1453" s="40">
        <v>1447</v>
      </c>
      <c r="B1453" s="40">
        <v>3080044110</v>
      </c>
      <c r="C1453" s="15" t="s">
        <v>561</v>
      </c>
      <c r="D1453" s="11" t="s">
        <v>1992</v>
      </c>
      <c r="E1453" s="40">
        <v>41</v>
      </c>
      <c r="F1453" s="40" t="s">
        <v>69</v>
      </c>
      <c r="G1453" s="41">
        <v>153.34</v>
      </c>
      <c r="H1453" s="58"/>
      <c r="I1453" s="60"/>
      <c r="J1453" s="40" t="s">
        <v>65</v>
      </c>
      <c r="K1453" s="53"/>
    </row>
    <row r="1454" spans="1:11" s="32" customFormat="1">
      <c r="A1454" s="40">
        <v>1448</v>
      </c>
      <c r="B1454" s="40">
        <v>3080044112</v>
      </c>
      <c r="C1454" s="15" t="s">
        <v>561</v>
      </c>
      <c r="D1454" s="11" t="s">
        <v>1993</v>
      </c>
      <c r="E1454" s="40">
        <v>42</v>
      </c>
      <c r="F1454" s="40" t="s">
        <v>69</v>
      </c>
      <c r="G1454" s="41">
        <v>327.60000000000002</v>
      </c>
      <c r="H1454" s="58"/>
      <c r="I1454" s="60"/>
      <c r="J1454" s="40" t="s">
        <v>65</v>
      </c>
      <c r="K1454" s="53"/>
    </row>
    <row r="1455" spans="1:11" s="32" customFormat="1">
      <c r="A1455" s="40">
        <v>1449</v>
      </c>
      <c r="B1455" s="40">
        <v>3080044113</v>
      </c>
      <c r="C1455" s="15" t="s">
        <v>561</v>
      </c>
      <c r="D1455" s="11" t="s">
        <v>1994</v>
      </c>
      <c r="E1455" s="40">
        <v>11</v>
      </c>
      <c r="F1455" s="40" t="s">
        <v>69</v>
      </c>
      <c r="G1455" s="41">
        <v>101.64</v>
      </c>
      <c r="H1455" s="58"/>
      <c r="I1455" s="60"/>
      <c r="J1455" s="40" t="s">
        <v>65</v>
      </c>
      <c r="K1455" s="53"/>
    </row>
    <row r="1456" spans="1:11" s="32" customFormat="1">
      <c r="A1456" s="40">
        <v>1450</v>
      </c>
      <c r="B1456" s="40">
        <v>3080044114</v>
      </c>
      <c r="C1456" s="15" t="s">
        <v>561</v>
      </c>
      <c r="D1456" s="11" t="s">
        <v>1995</v>
      </c>
      <c r="E1456" s="40">
        <v>120</v>
      </c>
      <c r="F1456" s="40" t="s">
        <v>69</v>
      </c>
      <c r="G1456" s="41">
        <v>294</v>
      </c>
      <c r="H1456" s="58"/>
      <c r="I1456" s="60"/>
      <c r="J1456" s="40" t="s">
        <v>65</v>
      </c>
      <c r="K1456" s="53"/>
    </row>
    <row r="1457" spans="1:11" s="32" customFormat="1">
      <c r="A1457" s="40">
        <v>1451</v>
      </c>
      <c r="B1457" s="40">
        <v>3080044116</v>
      </c>
      <c r="C1457" s="15" t="s">
        <v>539</v>
      </c>
      <c r="D1457" s="11" t="s">
        <v>1996</v>
      </c>
      <c r="E1457" s="40">
        <v>8</v>
      </c>
      <c r="F1457" s="40" t="s">
        <v>69</v>
      </c>
      <c r="G1457" s="41">
        <v>25.6</v>
      </c>
      <c r="H1457" s="58"/>
      <c r="I1457" s="60"/>
      <c r="J1457" s="40" t="s">
        <v>65</v>
      </c>
      <c r="K1457" s="53"/>
    </row>
    <row r="1458" spans="1:11" s="32" customFormat="1">
      <c r="A1458" s="40">
        <v>1452</v>
      </c>
      <c r="B1458" s="40">
        <v>3080044120</v>
      </c>
      <c r="C1458" s="15" t="s">
        <v>562</v>
      </c>
      <c r="D1458" s="11" t="s">
        <v>1994</v>
      </c>
      <c r="E1458" s="40">
        <v>21</v>
      </c>
      <c r="F1458" s="40" t="s">
        <v>69</v>
      </c>
      <c r="G1458" s="41">
        <v>78.959999999999994</v>
      </c>
      <c r="H1458" s="58"/>
      <c r="I1458" s="60"/>
      <c r="J1458" s="40" t="s">
        <v>65</v>
      </c>
      <c r="K1458" s="53"/>
    </row>
    <row r="1459" spans="1:11" s="32" customFormat="1">
      <c r="A1459" s="40">
        <v>1453</v>
      </c>
      <c r="B1459" s="40">
        <v>3080044121</v>
      </c>
      <c r="C1459" s="15" t="s">
        <v>562</v>
      </c>
      <c r="D1459" s="11" t="s">
        <v>1995</v>
      </c>
      <c r="E1459" s="40">
        <v>78</v>
      </c>
      <c r="F1459" s="40" t="s">
        <v>69</v>
      </c>
      <c r="G1459" s="41">
        <v>88.14</v>
      </c>
      <c r="H1459" s="58"/>
      <c r="I1459" s="60"/>
      <c r="J1459" s="40" t="s">
        <v>65</v>
      </c>
      <c r="K1459" s="53"/>
    </row>
    <row r="1460" spans="1:11" s="32" customFormat="1">
      <c r="A1460" s="40">
        <v>1454</v>
      </c>
      <c r="B1460" s="40">
        <v>3080044122</v>
      </c>
      <c r="C1460" s="15" t="s">
        <v>562</v>
      </c>
      <c r="D1460" s="11" t="s">
        <v>1986</v>
      </c>
      <c r="E1460" s="40">
        <v>110</v>
      </c>
      <c r="F1460" s="40" t="s">
        <v>69</v>
      </c>
      <c r="G1460" s="41">
        <v>631.95000000000005</v>
      </c>
      <c r="H1460" s="58"/>
      <c r="I1460" s="60"/>
      <c r="J1460" s="40" t="s">
        <v>65</v>
      </c>
      <c r="K1460" s="53"/>
    </row>
    <row r="1461" spans="1:11" s="32" customFormat="1">
      <c r="A1461" s="40">
        <v>1455</v>
      </c>
      <c r="B1461" s="40">
        <v>3080044146</v>
      </c>
      <c r="C1461" s="15" t="s">
        <v>563</v>
      </c>
      <c r="D1461" s="11" t="s">
        <v>1997</v>
      </c>
      <c r="E1461" s="40">
        <v>80</v>
      </c>
      <c r="F1461" s="40" t="s">
        <v>69</v>
      </c>
      <c r="G1461" s="41">
        <v>100</v>
      </c>
      <c r="H1461" s="58"/>
      <c r="I1461" s="60"/>
      <c r="J1461" s="40" t="s">
        <v>65</v>
      </c>
      <c r="K1461" s="53"/>
    </row>
    <row r="1462" spans="1:11" s="32" customFormat="1">
      <c r="A1462" s="40">
        <v>1456</v>
      </c>
      <c r="B1462" s="40">
        <v>3080044147</v>
      </c>
      <c r="C1462" s="15" t="s">
        <v>563</v>
      </c>
      <c r="D1462" s="11" t="s">
        <v>1998</v>
      </c>
      <c r="E1462" s="40">
        <v>97</v>
      </c>
      <c r="F1462" s="40" t="s">
        <v>69</v>
      </c>
      <c r="G1462" s="41">
        <v>374.42</v>
      </c>
      <c r="H1462" s="58"/>
      <c r="I1462" s="60"/>
      <c r="J1462" s="40" t="s">
        <v>65</v>
      </c>
      <c r="K1462" s="53"/>
    </row>
    <row r="1463" spans="1:11" s="32" customFormat="1">
      <c r="A1463" s="40">
        <v>1457</v>
      </c>
      <c r="B1463" s="40">
        <v>3080048451</v>
      </c>
      <c r="C1463" s="15" t="s">
        <v>564</v>
      </c>
      <c r="D1463" s="11" t="s">
        <v>1999</v>
      </c>
      <c r="E1463" s="40">
        <v>30</v>
      </c>
      <c r="F1463" s="40" t="s">
        <v>69</v>
      </c>
      <c r="G1463" s="41">
        <v>51.3</v>
      </c>
      <c r="H1463" s="58"/>
      <c r="I1463" s="60"/>
      <c r="J1463" s="40" t="s">
        <v>65</v>
      </c>
      <c r="K1463" s="53"/>
    </row>
    <row r="1464" spans="1:11" s="32" customFormat="1">
      <c r="A1464" s="40">
        <v>1458</v>
      </c>
      <c r="B1464" s="40">
        <v>3080058090</v>
      </c>
      <c r="C1464" s="15" t="s">
        <v>565</v>
      </c>
      <c r="D1464" s="11" t="s">
        <v>2000</v>
      </c>
      <c r="E1464" s="40">
        <v>1</v>
      </c>
      <c r="F1464" s="40" t="s">
        <v>69</v>
      </c>
      <c r="G1464" s="41">
        <v>17.09</v>
      </c>
      <c r="H1464" s="58"/>
      <c r="I1464" s="60"/>
      <c r="J1464" s="40" t="s">
        <v>65</v>
      </c>
      <c r="K1464" s="53"/>
    </row>
    <row r="1465" spans="1:11" s="32" customFormat="1">
      <c r="A1465" s="40">
        <v>1459</v>
      </c>
      <c r="B1465" s="40">
        <v>3080059638</v>
      </c>
      <c r="C1465" s="15" t="s">
        <v>566</v>
      </c>
      <c r="D1465" s="11" t="s">
        <v>2001</v>
      </c>
      <c r="E1465" s="40">
        <v>2</v>
      </c>
      <c r="F1465" s="40" t="s">
        <v>69</v>
      </c>
      <c r="G1465" s="41">
        <v>144.12</v>
      </c>
      <c r="H1465" s="58"/>
      <c r="I1465" s="60"/>
      <c r="J1465" s="40" t="s">
        <v>65</v>
      </c>
      <c r="K1465" s="53"/>
    </row>
    <row r="1466" spans="1:11" s="32" customFormat="1">
      <c r="A1466" s="40">
        <v>1460</v>
      </c>
      <c r="B1466" s="40">
        <v>3080060114</v>
      </c>
      <c r="C1466" s="15" t="s">
        <v>567</v>
      </c>
      <c r="D1466" s="11" t="s">
        <v>2002</v>
      </c>
      <c r="E1466" s="40">
        <v>24</v>
      </c>
      <c r="F1466" s="40" t="s">
        <v>69</v>
      </c>
      <c r="G1466" s="41">
        <v>31.2</v>
      </c>
      <c r="H1466" s="58"/>
      <c r="I1466" s="60"/>
      <c r="J1466" s="40" t="s">
        <v>65</v>
      </c>
      <c r="K1466" s="53"/>
    </row>
    <row r="1467" spans="1:11" s="32" customFormat="1">
      <c r="A1467" s="40">
        <v>1461</v>
      </c>
      <c r="B1467" s="40">
        <v>3080060126</v>
      </c>
      <c r="C1467" s="15" t="s">
        <v>568</v>
      </c>
      <c r="D1467" s="11" t="s">
        <v>2002</v>
      </c>
      <c r="E1467" s="40">
        <v>26</v>
      </c>
      <c r="F1467" s="40" t="s">
        <v>69</v>
      </c>
      <c r="G1467" s="41">
        <v>33.799999999999997</v>
      </c>
      <c r="H1467" s="58"/>
      <c r="I1467" s="60"/>
      <c r="J1467" s="40" t="s">
        <v>65</v>
      </c>
      <c r="K1467" s="53"/>
    </row>
    <row r="1468" spans="1:11" s="32" customFormat="1">
      <c r="A1468" s="40">
        <v>1462</v>
      </c>
      <c r="B1468" s="40">
        <v>3080060625</v>
      </c>
      <c r="C1468" s="15" t="s">
        <v>569</v>
      </c>
      <c r="D1468" s="11" t="s">
        <v>2003</v>
      </c>
      <c r="E1468" s="40">
        <v>4</v>
      </c>
      <c r="F1468" s="40" t="s">
        <v>69</v>
      </c>
      <c r="G1468" s="41">
        <v>8.8000000000000007</v>
      </c>
      <c r="H1468" s="58"/>
      <c r="I1468" s="60"/>
      <c r="J1468" s="40" t="s">
        <v>65</v>
      </c>
      <c r="K1468" s="53"/>
    </row>
    <row r="1469" spans="1:11" s="32" customFormat="1">
      <c r="A1469" s="40">
        <v>1463</v>
      </c>
      <c r="B1469" s="40">
        <v>3080060669</v>
      </c>
      <c r="C1469" s="15" t="s">
        <v>570</v>
      </c>
      <c r="D1469" s="11" t="s">
        <v>2004</v>
      </c>
      <c r="E1469" s="40">
        <v>105</v>
      </c>
      <c r="F1469" s="40" t="s">
        <v>69</v>
      </c>
      <c r="G1469" s="41">
        <v>362.25</v>
      </c>
      <c r="H1469" s="58"/>
      <c r="I1469" s="60"/>
      <c r="J1469" s="40" t="s">
        <v>65</v>
      </c>
      <c r="K1469" s="53"/>
    </row>
    <row r="1470" spans="1:11" s="32" customFormat="1">
      <c r="A1470" s="40">
        <v>1464</v>
      </c>
      <c r="B1470" s="40">
        <v>3080060680</v>
      </c>
      <c r="C1470" s="15" t="s">
        <v>570</v>
      </c>
      <c r="D1470" s="11" t="s">
        <v>2005</v>
      </c>
      <c r="E1470" s="40">
        <v>5</v>
      </c>
      <c r="F1470" s="40" t="s">
        <v>69</v>
      </c>
      <c r="G1470" s="41">
        <v>5</v>
      </c>
      <c r="H1470" s="58"/>
      <c r="I1470" s="60"/>
      <c r="J1470" s="40" t="s">
        <v>65</v>
      </c>
      <c r="K1470" s="53"/>
    </row>
    <row r="1471" spans="1:11" s="32" customFormat="1">
      <c r="A1471" s="40">
        <v>1465</v>
      </c>
      <c r="B1471" s="40">
        <v>3080060699</v>
      </c>
      <c r="C1471" s="15" t="s">
        <v>570</v>
      </c>
      <c r="D1471" s="11" t="s">
        <v>2006</v>
      </c>
      <c r="E1471" s="40">
        <v>5</v>
      </c>
      <c r="F1471" s="40" t="s">
        <v>69</v>
      </c>
      <c r="G1471" s="41">
        <v>9.5</v>
      </c>
      <c r="H1471" s="58"/>
      <c r="I1471" s="60"/>
      <c r="J1471" s="40" t="s">
        <v>65</v>
      </c>
      <c r="K1471" s="53"/>
    </row>
    <row r="1472" spans="1:11" s="32" customFormat="1">
      <c r="A1472" s="40">
        <v>1466</v>
      </c>
      <c r="B1472" s="40">
        <v>3080064874</v>
      </c>
      <c r="C1472" s="15" t="s">
        <v>570</v>
      </c>
      <c r="D1472" s="11" t="s">
        <v>2007</v>
      </c>
      <c r="E1472" s="40">
        <v>86</v>
      </c>
      <c r="F1472" s="40" t="s">
        <v>69</v>
      </c>
      <c r="G1472" s="41">
        <v>75.680000000000007</v>
      </c>
      <c r="H1472" s="58"/>
      <c r="I1472" s="60"/>
      <c r="J1472" s="40" t="s">
        <v>65</v>
      </c>
      <c r="K1472" s="53"/>
    </row>
    <row r="1473" spans="1:11" s="32" customFormat="1">
      <c r="A1473" s="40">
        <v>1467</v>
      </c>
      <c r="B1473" s="40">
        <v>3080064880</v>
      </c>
      <c r="C1473" s="15" t="s">
        <v>570</v>
      </c>
      <c r="D1473" s="11" t="s">
        <v>2008</v>
      </c>
      <c r="E1473" s="40">
        <v>13</v>
      </c>
      <c r="F1473" s="40" t="s">
        <v>69</v>
      </c>
      <c r="G1473" s="41">
        <v>15.6</v>
      </c>
      <c r="H1473" s="58"/>
      <c r="I1473" s="60"/>
      <c r="J1473" s="40" t="s">
        <v>65</v>
      </c>
      <c r="K1473" s="53"/>
    </row>
    <row r="1474" spans="1:11" s="32" customFormat="1">
      <c r="A1474" s="40">
        <v>1468</v>
      </c>
      <c r="B1474" s="40">
        <v>3080067463</v>
      </c>
      <c r="C1474" s="15" t="s">
        <v>559</v>
      </c>
      <c r="D1474" s="11" t="s">
        <v>2009</v>
      </c>
      <c r="E1474" s="40">
        <v>1</v>
      </c>
      <c r="F1474" s="40" t="s">
        <v>69</v>
      </c>
      <c r="G1474" s="41">
        <v>83.42</v>
      </c>
      <c r="H1474" s="58"/>
      <c r="I1474" s="60"/>
      <c r="J1474" s="40" t="s">
        <v>65</v>
      </c>
      <c r="K1474" s="53"/>
    </row>
    <row r="1475" spans="1:11" s="32" customFormat="1">
      <c r="A1475" s="40">
        <v>1469</v>
      </c>
      <c r="B1475" s="40">
        <v>3080075892</v>
      </c>
      <c r="C1475" s="15" t="s">
        <v>571</v>
      </c>
      <c r="D1475" s="11" t="s">
        <v>2010</v>
      </c>
      <c r="E1475" s="40">
        <v>3</v>
      </c>
      <c r="F1475" s="40" t="s">
        <v>69</v>
      </c>
      <c r="G1475" s="41">
        <v>6</v>
      </c>
      <c r="H1475" s="58"/>
      <c r="I1475" s="60"/>
      <c r="J1475" s="40" t="s">
        <v>65</v>
      </c>
      <c r="K1475" s="53"/>
    </row>
    <row r="1476" spans="1:11" s="32" customFormat="1">
      <c r="A1476" s="40">
        <v>1470</v>
      </c>
      <c r="B1476" s="40">
        <v>3080076269</v>
      </c>
      <c r="C1476" s="15" t="s">
        <v>572</v>
      </c>
      <c r="D1476" s="11" t="s">
        <v>2011</v>
      </c>
      <c r="E1476" s="40">
        <v>5</v>
      </c>
      <c r="F1476" s="40" t="s">
        <v>69</v>
      </c>
      <c r="G1476" s="41">
        <v>13.85</v>
      </c>
      <c r="H1476" s="58"/>
      <c r="I1476" s="60"/>
      <c r="J1476" s="40" t="s">
        <v>65</v>
      </c>
      <c r="K1476" s="53"/>
    </row>
    <row r="1477" spans="1:11" s="32" customFormat="1">
      <c r="A1477" s="40">
        <v>1471</v>
      </c>
      <c r="B1477" s="40">
        <v>3080077109</v>
      </c>
      <c r="C1477" s="15" t="s">
        <v>563</v>
      </c>
      <c r="D1477" s="11" t="s">
        <v>2012</v>
      </c>
      <c r="E1477" s="40">
        <v>77</v>
      </c>
      <c r="F1477" s="40" t="s">
        <v>69</v>
      </c>
      <c r="G1477" s="41">
        <v>77</v>
      </c>
      <c r="H1477" s="58"/>
      <c r="I1477" s="60"/>
      <c r="J1477" s="40" t="s">
        <v>65</v>
      </c>
      <c r="K1477" s="53"/>
    </row>
    <row r="1478" spans="1:11" s="32" customFormat="1">
      <c r="A1478" s="40">
        <v>1472</v>
      </c>
      <c r="B1478" s="40">
        <v>3080077275</v>
      </c>
      <c r="C1478" s="15" t="s">
        <v>546</v>
      </c>
      <c r="D1478" s="11" t="s">
        <v>2013</v>
      </c>
      <c r="E1478" s="40">
        <v>12</v>
      </c>
      <c r="F1478" s="40" t="s">
        <v>69</v>
      </c>
      <c r="G1478" s="41">
        <v>410.28</v>
      </c>
      <c r="H1478" s="58"/>
      <c r="I1478" s="60"/>
      <c r="J1478" s="40" t="s">
        <v>65</v>
      </c>
      <c r="K1478" s="53"/>
    </row>
    <row r="1479" spans="1:11" s="32" customFormat="1">
      <c r="A1479" s="40">
        <v>1473</v>
      </c>
      <c r="B1479" s="40">
        <v>3080077287</v>
      </c>
      <c r="C1479" s="15" t="s">
        <v>547</v>
      </c>
      <c r="D1479" s="11" t="s">
        <v>2014</v>
      </c>
      <c r="E1479" s="40">
        <v>22</v>
      </c>
      <c r="F1479" s="40" t="s">
        <v>69</v>
      </c>
      <c r="G1479" s="41">
        <v>162.58000000000001</v>
      </c>
      <c r="H1479" s="58"/>
      <c r="I1479" s="60"/>
      <c r="J1479" s="40" t="s">
        <v>65</v>
      </c>
      <c r="K1479" s="53"/>
    </row>
    <row r="1480" spans="1:11" s="32" customFormat="1">
      <c r="A1480" s="40">
        <v>1474</v>
      </c>
      <c r="B1480" s="40">
        <v>3080082784</v>
      </c>
      <c r="C1480" s="15" t="s">
        <v>562</v>
      </c>
      <c r="D1480" s="11" t="s">
        <v>1760</v>
      </c>
      <c r="E1480" s="40">
        <v>33</v>
      </c>
      <c r="F1480" s="40" t="s">
        <v>69</v>
      </c>
      <c r="G1480" s="41">
        <v>49.5</v>
      </c>
      <c r="H1480" s="58"/>
      <c r="I1480" s="60"/>
      <c r="J1480" s="40" t="s">
        <v>65</v>
      </c>
      <c r="K1480" s="53"/>
    </row>
    <row r="1481" spans="1:11" s="32" customFormat="1">
      <c r="A1481" s="40">
        <v>1475</v>
      </c>
      <c r="B1481" s="40">
        <v>3080083375</v>
      </c>
      <c r="C1481" s="15" t="s">
        <v>570</v>
      </c>
      <c r="D1481" s="11" t="s">
        <v>2015</v>
      </c>
      <c r="E1481" s="40">
        <v>32</v>
      </c>
      <c r="F1481" s="40" t="s">
        <v>69</v>
      </c>
      <c r="G1481" s="41">
        <v>44.8</v>
      </c>
      <c r="H1481" s="58"/>
      <c r="I1481" s="60"/>
      <c r="J1481" s="40" t="s">
        <v>65</v>
      </c>
      <c r="K1481" s="53"/>
    </row>
    <row r="1482" spans="1:11" s="32" customFormat="1">
      <c r="A1482" s="40">
        <v>1476</v>
      </c>
      <c r="B1482" s="40">
        <v>3080083377</v>
      </c>
      <c r="C1482" s="15" t="s">
        <v>570</v>
      </c>
      <c r="D1482" s="11" t="s">
        <v>2016</v>
      </c>
      <c r="E1482" s="40">
        <v>149</v>
      </c>
      <c r="F1482" s="40" t="s">
        <v>69</v>
      </c>
      <c r="G1482" s="41">
        <v>134.1</v>
      </c>
      <c r="H1482" s="58"/>
      <c r="I1482" s="60"/>
      <c r="J1482" s="40" t="s">
        <v>65</v>
      </c>
      <c r="K1482" s="53"/>
    </row>
    <row r="1483" spans="1:11" s="32" customFormat="1">
      <c r="A1483" s="40">
        <v>1477</v>
      </c>
      <c r="B1483" s="40">
        <v>3080083379</v>
      </c>
      <c r="C1483" s="15" t="s">
        <v>570</v>
      </c>
      <c r="D1483" s="11" t="s">
        <v>2017</v>
      </c>
      <c r="E1483" s="40">
        <v>17</v>
      </c>
      <c r="F1483" s="40" t="s">
        <v>69</v>
      </c>
      <c r="G1483" s="41">
        <v>32.299999999999997</v>
      </c>
      <c r="H1483" s="58"/>
      <c r="I1483" s="60"/>
      <c r="J1483" s="40" t="s">
        <v>65</v>
      </c>
      <c r="K1483" s="53"/>
    </row>
    <row r="1484" spans="1:11" s="32" customFormat="1">
      <c r="A1484" s="40">
        <v>1478</v>
      </c>
      <c r="B1484" s="40">
        <v>3080091849</v>
      </c>
      <c r="C1484" s="15" t="s">
        <v>570</v>
      </c>
      <c r="D1484" s="11" t="s">
        <v>2018</v>
      </c>
      <c r="E1484" s="40">
        <v>77</v>
      </c>
      <c r="F1484" s="40" t="s">
        <v>69</v>
      </c>
      <c r="G1484" s="41">
        <v>129.36000000000001</v>
      </c>
      <c r="H1484" s="58"/>
      <c r="I1484" s="60"/>
      <c r="J1484" s="40" t="s">
        <v>65</v>
      </c>
      <c r="K1484" s="53"/>
    </row>
    <row r="1485" spans="1:11" s="32" customFormat="1">
      <c r="A1485" s="40">
        <v>1479</v>
      </c>
      <c r="B1485" s="40">
        <v>3080091850</v>
      </c>
      <c r="C1485" s="15" t="s">
        <v>570</v>
      </c>
      <c r="D1485" s="11" t="s">
        <v>2019</v>
      </c>
      <c r="E1485" s="40">
        <v>11</v>
      </c>
      <c r="F1485" s="40" t="s">
        <v>69</v>
      </c>
      <c r="G1485" s="41">
        <v>54.45</v>
      </c>
      <c r="H1485" s="58"/>
      <c r="I1485" s="60"/>
      <c r="J1485" s="40" t="s">
        <v>65</v>
      </c>
      <c r="K1485" s="53"/>
    </row>
    <row r="1486" spans="1:11" s="32" customFormat="1">
      <c r="A1486" s="40">
        <v>1480</v>
      </c>
      <c r="B1486" s="40">
        <v>3080094990</v>
      </c>
      <c r="C1486" s="15" t="s">
        <v>537</v>
      </c>
      <c r="D1486" s="11" t="s">
        <v>2020</v>
      </c>
      <c r="E1486" s="40">
        <v>2</v>
      </c>
      <c r="F1486" s="40" t="s">
        <v>69</v>
      </c>
      <c r="G1486" s="41">
        <v>18</v>
      </c>
      <c r="H1486" s="58"/>
      <c r="I1486" s="60"/>
      <c r="J1486" s="40" t="s">
        <v>65</v>
      </c>
      <c r="K1486" s="53"/>
    </row>
    <row r="1487" spans="1:11" s="32" customFormat="1">
      <c r="A1487" s="40">
        <v>1481</v>
      </c>
      <c r="B1487" s="40">
        <v>3080096316</v>
      </c>
      <c r="C1487" s="15" t="s">
        <v>570</v>
      </c>
      <c r="D1487" s="11" t="s">
        <v>2021</v>
      </c>
      <c r="E1487" s="40">
        <v>28</v>
      </c>
      <c r="F1487" s="40" t="s">
        <v>69</v>
      </c>
      <c r="G1487" s="41">
        <v>112</v>
      </c>
      <c r="H1487" s="58"/>
      <c r="I1487" s="60"/>
      <c r="J1487" s="40" t="s">
        <v>65</v>
      </c>
      <c r="K1487" s="53"/>
    </row>
    <row r="1488" spans="1:11" s="32" customFormat="1">
      <c r="A1488" s="40">
        <v>1482</v>
      </c>
      <c r="B1488" s="40">
        <v>3080096317</v>
      </c>
      <c r="C1488" s="15" t="s">
        <v>570</v>
      </c>
      <c r="D1488" s="11" t="s">
        <v>2022</v>
      </c>
      <c r="E1488" s="40">
        <v>3</v>
      </c>
      <c r="F1488" s="40" t="s">
        <v>69</v>
      </c>
      <c r="G1488" s="41">
        <v>675</v>
      </c>
      <c r="H1488" s="58"/>
      <c r="I1488" s="60"/>
      <c r="J1488" s="40" t="s">
        <v>65</v>
      </c>
      <c r="K1488" s="53"/>
    </row>
    <row r="1489" spans="1:11" s="32" customFormat="1">
      <c r="A1489" s="40">
        <v>1483</v>
      </c>
      <c r="B1489" s="40">
        <v>3080096523</v>
      </c>
      <c r="C1489" s="15" t="s">
        <v>547</v>
      </c>
      <c r="D1489" s="11" t="s">
        <v>1986</v>
      </c>
      <c r="E1489" s="40">
        <v>40</v>
      </c>
      <c r="F1489" s="40" t="s">
        <v>69</v>
      </c>
      <c r="G1489" s="42">
        <v>1435.9</v>
      </c>
      <c r="H1489" s="58"/>
      <c r="I1489" s="60"/>
      <c r="J1489" s="40" t="s">
        <v>65</v>
      </c>
      <c r="K1489" s="53"/>
    </row>
    <row r="1490" spans="1:11" s="32" customFormat="1">
      <c r="A1490" s="40">
        <v>1484</v>
      </c>
      <c r="B1490" s="40">
        <v>3080102353</v>
      </c>
      <c r="C1490" s="15" t="s">
        <v>544</v>
      </c>
      <c r="D1490" s="11" t="s">
        <v>2023</v>
      </c>
      <c r="E1490" s="40">
        <v>1</v>
      </c>
      <c r="F1490" s="40" t="s">
        <v>69</v>
      </c>
      <c r="G1490" s="41">
        <v>300.94</v>
      </c>
      <c r="H1490" s="58"/>
      <c r="I1490" s="60"/>
      <c r="J1490" s="40" t="s">
        <v>65</v>
      </c>
      <c r="K1490" s="53"/>
    </row>
    <row r="1491" spans="1:11" s="32" customFormat="1">
      <c r="A1491" s="40">
        <v>1485</v>
      </c>
      <c r="B1491" s="40">
        <v>3080102365</v>
      </c>
      <c r="C1491" s="15" t="s">
        <v>544</v>
      </c>
      <c r="D1491" s="11" t="s">
        <v>2024</v>
      </c>
      <c r="E1491" s="40">
        <v>1</v>
      </c>
      <c r="F1491" s="40" t="s">
        <v>69</v>
      </c>
      <c r="G1491" s="42">
        <v>1166.67</v>
      </c>
      <c r="H1491" s="58"/>
      <c r="I1491" s="60"/>
      <c r="J1491" s="40" t="s">
        <v>65</v>
      </c>
      <c r="K1491" s="53"/>
    </row>
    <row r="1492" spans="1:11" s="32" customFormat="1">
      <c r="A1492" s="40">
        <v>1486</v>
      </c>
      <c r="B1492" s="40">
        <v>3080110095</v>
      </c>
      <c r="C1492" s="15" t="s">
        <v>573</v>
      </c>
      <c r="D1492" s="11" t="s">
        <v>2025</v>
      </c>
      <c r="E1492" s="40">
        <v>2</v>
      </c>
      <c r="F1492" s="40" t="s">
        <v>69</v>
      </c>
      <c r="G1492" s="41">
        <v>598.28</v>
      </c>
      <c r="H1492" s="58"/>
      <c r="I1492" s="60"/>
      <c r="J1492" s="40" t="s">
        <v>65</v>
      </c>
      <c r="K1492" s="53"/>
    </row>
    <row r="1493" spans="1:11" s="32" customFormat="1">
      <c r="A1493" s="40">
        <v>1487</v>
      </c>
      <c r="B1493" s="40">
        <v>3080110716</v>
      </c>
      <c r="C1493" s="15" t="s">
        <v>574</v>
      </c>
      <c r="D1493" s="11" t="s">
        <v>2026</v>
      </c>
      <c r="E1493" s="40">
        <v>24</v>
      </c>
      <c r="F1493" s="40" t="s">
        <v>69</v>
      </c>
      <c r="G1493" s="41">
        <v>410.88</v>
      </c>
      <c r="H1493" s="58"/>
      <c r="I1493" s="60"/>
      <c r="J1493" s="40" t="s">
        <v>65</v>
      </c>
      <c r="K1493" s="53"/>
    </row>
    <row r="1494" spans="1:11" s="32" customFormat="1">
      <c r="A1494" s="40">
        <v>1488</v>
      </c>
      <c r="B1494" s="40">
        <v>3080113032</v>
      </c>
      <c r="C1494" s="15" t="s">
        <v>537</v>
      </c>
      <c r="D1494" s="11" t="s">
        <v>2027</v>
      </c>
      <c r="E1494" s="40">
        <v>4</v>
      </c>
      <c r="F1494" s="40" t="s">
        <v>69</v>
      </c>
      <c r="G1494" s="41">
        <v>59.4</v>
      </c>
      <c r="H1494" s="58"/>
      <c r="I1494" s="60"/>
      <c r="J1494" s="40" t="s">
        <v>65</v>
      </c>
      <c r="K1494" s="53"/>
    </row>
    <row r="1495" spans="1:11" s="32" customFormat="1">
      <c r="A1495" s="40">
        <v>1489</v>
      </c>
      <c r="B1495" s="40">
        <v>3080113121</v>
      </c>
      <c r="C1495" s="15" t="s">
        <v>552</v>
      </c>
      <c r="D1495" s="11" t="s">
        <v>2028</v>
      </c>
      <c r="E1495" s="40">
        <v>25</v>
      </c>
      <c r="F1495" s="40" t="s">
        <v>69</v>
      </c>
      <c r="G1495" s="41">
        <v>916</v>
      </c>
      <c r="H1495" s="58"/>
      <c r="I1495" s="60"/>
      <c r="J1495" s="40" t="s">
        <v>65</v>
      </c>
      <c r="K1495" s="53"/>
    </row>
    <row r="1496" spans="1:11" s="32" customFormat="1">
      <c r="A1496" s="40">
        <v>1490</v>
      </c>
      <c r="B1496" s="40">
        <v>3080119325</v>
      </c>
      <c r="C1496" s="15" t="s">
        <v>575</v>
      </c>
      <c r="D1496" s="11" t="s">
        <v>2029</v>
      </c>
      <c r="E1496" s="40">
        <v>9</v>
      </c>
      <c r="F1496" s="40" t="s">
        <v>69</v>
      </c>
      <c r="G1496" s="41">
        <v>664.83</v>
      </c>
      <c r="H1496" s="58"/>
      <c r="I1496" s="60"/>
      <c r="J1496" s="40" t="s">
        <v>65</v>
      </c>
      <c r="K1496" s="53"/>
    </row>
    <row r="1497" spans="1:11" s="32" customFormat="1">
      <c r="A1497" s="40">
        <v>1491</v>
      </c>
      <c r="B1497" s="40">
        <v>3080125166</v>
      </c>
      <c r="C1497" s="15" t="s">
        <v>559</v>
      </c>
      <c r="D1497" s="11" t="s">
        <v>2030</v>
      </c>
      <c r="E1497" s="40">
        <v>1</v>
      </c>
      <c r="F1497" s="40" t="s">
        <v>69</v>
      </c>
      <c r="G1497" s="41">
        <v>136.75</v>
      </c>
      <c r="H1497" s="58"/>
      <c r="I1497" s="60"/>
      <c r="J1497" s="40" t="s">
        <v>65</v>
      </c>
      <c r="K1497" s="53"/>
    </row>
    <row r="1498" spans="1:11" s="32" customFormat="1">
      <c r="A1498" s="40">
        <v>1492</v>
      </c>
      <c r="B1498" s="40">
        <v>3080126906</v>
      </c>
      <c r="C1498" s="15" t="s">
        <v>560</v>
      </c>
      <c r="D1498" s="11" t="s">
        <v>2031</v>
      </c>
      <c r="E1498" s="40">
        <v>1</v>
      </c>
      <c r="F1498" s="40" t="s">
        <v>69</v>
      </c>
      <c r="G1498" s="41">
        <v>5.39</v>
      </c>
      <c r="H1498" s="58"/>
      <c r="I1498" s="60"/>
      <c r="J1498" s="40" t="s">
        <v>65</v>
      </c>
      <c r="K1498" s="53"/>
    </row>
    <row r="1499" spans="1:11" s="32" customFormat="1">
      <c r="A1499" s="40">
        <v>1493</v>
      </c>
      <c r="B1499" s="40">
        <v>3080127023</v>
      </c>
      <c r="C1499" s="15" t="s">
        <v>560</v>
      </c>
      <c r="D1499" s="11" t="s">
        <v>2032</v>
      </c>
      <c r="E1499" s="40">
        <v>18</v>
      </c>
      <c r="F1499" s="40" t="s">
        <v>69</v>
      </c>
      <c r="G1499" s="41">
        <v>255.78</v>
      </c>
      <c r="H1499" s="58"/>
      <c r="I1499" s="60"/>
      <c r="J1499" s="40" t="s">
        <v>65</v>
      </c>
      <c r="K1499" s="53"/>
    </row>
    <row r="1500" spans="1:11" s="32" customFormat="1">
      <c r="A1500" s="40">
        <v>1494</v>
      </c>
      <c r="B1500" s="40">
        <v>3080127024</v>
      </c>
      <c r="C1500" s="15" t="s">
        <v>560</v>
      </c>
      <c r="D1500" s="11" t="s">
        <v>2033</v>
      </c>
      <c r="E1500" s="40">
        <v>8</v>
      </c>
      <c r="F1500" s="40" t="s">
        <v>69</v>
      </c>
      <c r="G1500" s="41">
        <v>129.91999999999999</v>
      </c>
      <c r="H1500" s="58"/>
      <c r="I1500" s="60"/>
      <c r="J1500" s="40" t="s">
        <v>65</v>
      </c>
      <c r="K1500" s="53"/>
    </row>
    <row r="1501" spans="1:11" s="32" customFormat="1">
      <c r="A1501" s="40">
        <v>1495</v>
      </c>
      <c r="B1501" s="40">
        <v>3080127027</v>
      </c>
      <c r="C1501" s="15" t="s">
        <v>560</v>
      </c>
      <c r="D1501" s="11" t="s">
        <v>2034</v>
      </c>
      <c r="E1501" s="40">
        <v>7</v>
      </c>
      <c r="F1501" s="40" t="s">
        <v>69</v>
      </c>
      <c r="G1501" s="41">
        <v>182.84</v>
      </c>
      <c r="H1501" s="58"/>
      <c r="I1501" s="60"/>
      <c r="J1501" s="40" t="s">
        <v>65</v>
      </c>
      <c r="K1501" s="53"/>
    </row>
    <row r="1502" spans="1:11" s="32" customFormat="1">
      <c r="A1502" s="40">
        <v>1496</v>
      </c>
      <c r="B1502" s="40">
        <v>3080127029</v>
      </c>
      <c r="C1502" s="15" t="s">
        <v>560</v>
      </c>
      <c r="D1502" s="11" t="s">
        <v>2035</v>
      </c>
      <c r="E1502" s="40">
        <v>3</v>
      </c>
      <c r="F1502" s="40" t="s">
        <v>69</v>
      </c>
      <c r="G1502" s="41">
        <v>570.78</v>
      </c>
      <c r="H1502" s="58"/>
      <c r="I1502" s="60"/>
      <c r="J1502" s="40" t="s">
        <v>65</v>
      </c>
      <c r="K1502" s="53"/>
    </row>
    <row r="1503" spans="1:11" s="32" customFormat="1">
      <c r="A1503" s="40">
        <v>1497</v>
      </c>
      <c r="B1503" s="40">
        <v>3080127040</v>
      </c>
      <c r="C1503" s="15" t="s">
        <v>560</v>
      </c>
      <c r="D1503" s="11" t="s">
        <v>2036</v>
      </c>
      <c r="E1503" s="40">
        <v>38</v>
      </c>
      <c r="F1503" s="40" t="s">
        <v>69</v>
      </c>
      <c r="G1503" s="41">
        <v>838.28</v>
      </c>
      <c r="H1503" s="58"/>
      <c r="I1503" s="60"/>
      <c r="J1503" s="40" t="s">
        <v>65</v>
      </c>
      <c r="K1503" s="53"/>
    </row>
    <row r="1504" spans="1:11" s="32" customFormat="1">
      <c r="A1504" s="40">
        <v>1498</v>
      </c>
      <c r="B1504" s="40">
        <v>3080127097</v>
      </c>
      <c r="C1504" s="15" t="s">
        <v>576</v>
      </c>
      <c r="D1504" s="11" t="s">
        <v>2032</v>
      </c>
      <c r="E1504" s="40">
        <v>3</v>
      </c>
      <c r="F1504" s="40" t="s">
        <v>69</v>
      </c>
      <c r="G1504" s="42">
        <v>1290.93</v>
      </c>
      <c r="H1504" s="58"/>
      <c r="I1504" s="60"/>
      <c r="J1504" s="40" t="s">
        <v>65</v>
      </c>
      <c r="K1504" s="53"/>
    </row>
    <row r="1505" spans="1:11" s="32" customFormat="1">
      <c r="A1505" s="40">
        <v>1499</v>
      </c>
      <c r="B1505" s="40">
        <v>3080127100</v>
      </c>
      <c r="C1505" s="15" t="s">
        <v>576</v>
      </c>
      <c r="D1505" s="11" t="s">
        <v>2037</v>
      </c>
      <c r="E1505" s="40">
        <v>9</v>
      </c>
      <c r="F1505" s="40" t="s">
        <v>69</v>
      </c>
      <c r="G1505" s="41">
        <v>27</v>
      </c>
      <c r="H1505" s="58"/>
      <c r="I1505" s="60"/>
      <c r="J1505" s="40" t="s">
        <v>65</v>
      </c>
      <c r="K1505" s="53"/>
    </row>
    <row r="1506" spans="1:11" s="32" customFormat="1">
      <c r="A1506" s="40">
        <v>1500</v>
      </c>
      <c r="B1506" s="40">
        <v>3080127120</v>
      </c>
      <c r="C1506" s="15" t="s">
        <v>576</v>
      </c>
      <c r="D1506" s="11" t="s">
        <v>2038</v>
      </c>
      <c r="E1506" s="40">
        <v>7</v>
      </c>
      <c r="F1506" s="40" t="s">
        <v>69</v>
      </c>
      <c r="G1506" s="42">
        <v>4184.95</v>
      </c>
      <c r="H1506" s="58"/>
      <c r="I1506" s="60"/>
      <c r="J1506" s="40" t="s">
        <v>65</v>
      </c>
      <c r="K1506" s="53"/>
    </row>
    <row r="1507" spans="1:11" s="32" customFormat="1">
      <c r="A1507" s="40">
        <v>1501</v>
      </c>
      <c r="B1507" s="40">
        <v>3080127121</v>
      </c>
      <c r="C1507" s="15" t="s">
        <v>576</v>
      </c>
      <c r="D1507" s="11" t="s">
        <v>2038</v>
      </c>
      <c r="E1507" s="40">
        <v>5</v>
      </c>
      <c r="F1507" s="40" t="s">
        <v>69</v>
      </c>
      <c r="G1507" s="41">
        <v>883.05</v>
      </c>
      <c r="H1507" s="58"/>
      <c r="I1507" s="60"/>
      <c r="J1507" s="40" t="s">
        <v>65</v>
      </c>
      <c r="K1507" s="53"/>
    </row>
    <row r="1508" spans="1:11" s="32" customFormat="1">
      <c r="A1508" s="40">
        <v>1502</v>
      </c>
      <c r="B1508" s="40">
        <v>3080127123</v>
      </c>
      <c r="C1508" s="15" t="s">
        <v>576</v>
      </c>
      <c r="D1508" s="11" t="s">
        <v>2034</v>
      </c>
      <c r="E1508" s="40">
        <v>6</v>
      </c>
      <c r="F1508" s="40" t="s">
        <v>69</v>
      </c>
      <c r="G1508" s="41">
        <v>752.28</v>
      </c>
      <c r="H1508" s="58"/>
      <c r="I1508" s="60"/>
      <c r="J1508" s="40" t="s">
        <v>65</v>
      </c>
      <c r="K1508" s="53"/>
    </row>
    <row r="1509" spans="1:11" s="32" customFormat="1">
      <c r="A1509" s="40">
        <v>1503</v>
      </c>
      <c r="B1509" s="40">
        <v>3080127126</v>
      </c>
      <c r="C1509" s="15" t="s">
        <v>576</v>
      </c>
      <c r="D1509" s="11" t="s">
        <v>2039</v>
      </c>
      <c r="E1509" s="40">
        <v>1</v>
      </c>
      <c r="F1509" s="40" t="s">
        <v>69</v>
      </c>
      <c r="G1509" s="42">
        <v>1068.3800000000001</v>
      </c>
      <c r="H1509" s="58"/>
      <c r="I1509" s="60"/>
      <c r="J1509" s="40" t="s">
        <v>65</v>
      </c>
      <c r="K1509" s="53"/>
    </row>
    <row r="1510" spans="1:11" s="32" customFormat="1">
      <c r="A1510" s="40">
        <v>1504</v>
      </c>
      <c r="B1510" s="40">
        <v>3080127169</v>
      </c>
      <c r="C1510" s="15" t="s">
        <v>552</v>
      </c>
      <c r="D1510" s="11" t="s">
        <v>2040</v>
      </c>
      <c r="E1510" s="40">
        <v>1</v>
      </c>
      <c r="F1510" s="40" t="s">
        <v>69</v>
      </c>
      <c r="G1510" s="42">
        <v>2933.33</v>
      </c>
      <c r="H1510" s="58"/>
      <c r="I1510" s="60"/>
      <c r="J1510" s="40" t="s">
        <v>65</v>
      </c>
      <c r="K1510" s="53"/>
    </row>
    <row r="1511" spans="1:11" s="32" customFormat="1">
      <c r="A1511" s="40">
        <v>1505</v>
      </c>
      <c r="B1511" s="40">
        <v>3080127176</v>
      </c>
      <c r="C1511" s="15" t="s">
        <v>552</v>
      </c>
      <c r="D1511" s="11" t="s">
        <v>2041</v>
      </c>
      <c r="E1511" s="40">
        <v>5</v>
      </c>
      <c r="F1511" s="40" t="s">
        <v>69</v>
      </c>
      <c r="G1511" s="41">
        <v>401.7</v>
      </c>
      <c r="H1511" s="58"/>
      <c r="I1511" s="60"/>
      <c r="J1511" s="40" t="s">
        <v>65</v>
      </c>
      <c r="K1511" s="53"/>
    </row>
    <row r="1512" spans="1:11" s="32" customFormat="1">
      <c r="A1512" s="40">
        <v>1506</v>
      </c>
      <c r="B1512" s="40">
        <v>3080127185</v>
      </c>
      <c r="C1512" s="15" t="s">
        <v>552</v>
      </c>
      <c r="D1512" s="11" t="s">
        <v>2042</v>
      </c>
      <c r="E1512" s="40">
        <v>1</v>
      </c>
      <c r="F1512" s="40" t="s">
        <v>69</v>
      </c>
      <c r="G1512" s="41">
        <v>553.89</v>
      </c>
      <c r="H1512" s="58"/>
      <c r="I1512" s="60"/>
      <c r="J1512" s="40" t="s">
        <v>65</v>
      </c>
      <c r="K1512" s="53"/>
    </row>
    <row r="1513" spans="1:11" s="32" customFormat="1">
      <c r="A1513" s="40">
        <v>1507</v>
      </c>
      <c r="B1513" s="40">
        <v>3080127188</v>
      </c>
      <c r="C1513" s="15" t="s">
        <v>552</v>
      </c>
      <c r="D1513" s="11" t="s">
        <v>2035</v>
      </c>
      <c r="E1513" s="40">
        <v>10</v>
      </c>
      <c r="F1513" s="40" t="s">
        <v>69</v>
      </c>
      <c r="G1513" s="42">
        <v>4673.3</v>
      </c>
      <c r="H1513" s="58"/>
      <c r="I1513" s="60"/>
      <c r="J1513" s="40" t="s">
        <v>65</v>
      </c>
      <c r="K1513" s="53"/>
    </row>
    <row r="1514" spans="1:11" s="32" customFormat="1">
      <c r="A1514" s="40">
        <v>1508</v>
      </c>
      <c r="B1514" s="40">
        <v>3080127201</v>
      </c>
      <c r="C1514" s="15" t="s">
        <v>552</v>
      </c>
      <c r="D1514" s="11" t="s">
        <v>2034</v>
      </c>
      <c r="E1514" s="40">
        <v>14</v>
      </c>
      <c r="F1514" s="40" t="s">
        <v>69</v>
      </c>
      <c r="G1514" s="41">
        <v>622.07000000000005</v>
      </c>
      <c r="H1514" s="58"/>
      <c r="I1514" s="60"/>
      <c r="J1514" s="40" t="s">
        <v>65</v>
      </c>
      <c r="K1514" s="53"/>
    </row>
    <row r="1515" spans="1:11" s="32" customFormat="1">
      <c r="A1515" s="40">
        <v>1509</v>
      </c>
      <c r="B1515" s="40">
        <v>3080127242</v>
      </c>
      <c r="C1515" s="15" t="s">
        <v>552</v>
      </c>
      <c r="D1515" s="11" t="s">
        <v>2038</v>
      </c>
      <c r="E1515" s="40">
        <v>29</v>
      </c>
      <c r="F1515" s="40" t="s">
        <v>69</v>
      </c>
      <c r="G1515" s="42">
        <v>4656.24</v>
      </c>
      <c r="H1515" s="58"/>
      <c r="I1515" s="60"/>
      <c r="J1515" s="40" t="s">
        <v>65</v>
      </c>
      <c r="K1515" s="53"/>
    </row>
    <row r="1516" spans="1:11" s="32" customFormat="1">
      <c r="A1516" s="40">
        <v>1510</v>
      </c>
      <c r="B1516" s="40">
        <v>3080127703</v>
      </c>
      <c r="C1516" s="15" t="s">
        <v>577</v>
      </c>
      <c r="D1516" s="11" t="s">
        <v>2043</v>
      </c>
      <c r="E1516" s="40">
        <v>1</v>
      </c>
      <c r="F1516" s="40" t="s">
        <v>69</v>
      </c>
      <c r="G1516" s="41">
        <v>64.23</v>
      </c>
      <c r="H1516" s="58"/>
      <c r="I1516" s="60"/>
      <c r="J1516" s="40" t="s">
        <v>65</v>
      </c>
      <c r="K1516" s="53"/>
    </row>
    <row r="1517" spans="1:11" s="32" customFormat="1">
      <c r="A1517" s="40">
        <v>1511</v>
      </c>
      <c r="B1517" s="40">
        <v>3080127706</v>
      </c>
      <c r="C1517" s="15" t="s">
        <v>577</v>
      </c>
      <c r="D1517" s="11" t="s">
        <v>2044</v>
      </c>
      <c r="E1517" s="40">
        <v>2</v>
      </c>
      <c r="F1517" s="40" t="s">
        <v>69</v>
      </c>
      <c r="G1517" s="41">
        <v>149.47999999999999</v>
      </c>
      <c r="H1517" s="58"/>
      <c r="I1517" s="60"/>
      <c r="J1517" s="40" t="s">
        <v>65</v>
      </c>
      <c r="K1517" s="53"/>
    </row>
    <row r="1518" spans="1:11" s="32" customFormat="1">
      <c r="A1518" s="40">
        <v>1512</v>
      </c>
      <c r="B1518" s="40">
        <v>3080127894</v>
      </c>
      <c r="C1518" s="15" t="s">
        <v>578</v>
      </c>
      <c r="D1518" s="11" t="s">
        <v>2045</v>
      </c>
      <c r="E1518" s="40">
        <v>10</v>
      </c>
      <c r="F1518" s="40" t="s">
        <v>69</v>
      </c>
      <c r="G1518" s="41">
        <v>6</v>
      </c>
      <c r="H1518" s="58"/>
      <c r="I1518" s="60"/>
      <c r="J1518" s="40" t="s">
        <v>65</v>
      </c>
      <c r="K1518" s="53"/>
    </row>
    <row r="1519" spans="1:11" s="32" customFormat="1">
      <c r="A1519" s="40">
        <v>1513</v>
      </c>
      <c r="B1519" s="40">
        <v>3080127895</v>
      </c>
      <c r="C1519" s="15" t="s">
        <v>578</v>
      </c>
      <c r="D1519" s="11" t="s">
        <v>2046</v>
      </c>
      <c r="E1519" s="40">
        <v>3</v>
      </c>
      <c r="F1519" s="40" t="s">
        <v>69</v>
      </c>
      <c r="G1519" s="41">
        <v>1.5</v>
      </c>
      <c r="H1519" s="58"/>
      <c r="I1519" s="60"/>
      <c r="J1519" s="40" t="s">
        <v>65</v>
      </c>
      <c r="K1519" s="53"/>
    </row>
    <row r="1520" spans="1:11" s="32" customFormat="1">
      <c r="A1520" s="40">
        <v>1514</v>
      </c>
      <c r="B1520" s="40">
        <v>3080127897</v>
      </c>
      <c r="C1520" s="15" t="s">
        <v>578</v>
      </c>
      <c r="D1520" s="11" t="s">
        <v>2047</v>
      </c>
      <c r="E1520" s="40">
        <v>4</v>
      </c>
      <c r="F1520" s="40" t="s">
        <v>69</v>
      </c>
      <c r="G1520" s="41">
        <v>3.2</v>
      </c>
      <c r="H1520" s="58"/>
      <c r="I1520" s="60"/>
      <c r="J1520" s="40" t="s">
        <v>65</v>
      </c>
      <c r="K1520" s="53"/>
    </row>
    <row r="1521" spans="1:11" s="32" customFormat="1">
      <c r="A1521" s="40">
        <v>1515</v>
      </c>
      <c r="B1521" s="40">
        <v>3080127964</v>
      </c>
      <c r="C1521" s="15" t="s">
        <v>537</v>
      </c>
      <c r="D1521" s="11" t="s">
        <v>2048</v>
      </c>
      <c r="E1521" s="40">
        <v>2</v>
      </c>
      <c r="F1521" s="40" t="s">
        <v>69</v>
      </c>
      <c r="G1521" s="42">
        <v>1611.96</v>
      </c>
      <c r="H1521" s="58"/>
      <c r="I1521" s="60"/>
      <c r="J1521" s="40" t="s">
        <v>65</v>
      </c>
      <c r="K1521" s="53"/>
    </row>
    <row r="1522" spans="1:11" s="32" customFormat="1">
      <c r="A1522" s="40">
        <v>1516</v>
      </c>
      <c r="B1522" s="40">
        <v>3080127978</v>
      </c>
      <c r="C1522" s="15" t="s">
        <v>537</v>
      </c>
      <c r="D1522" s="11" t="s">
        <v>2049</v>
      </c>
      <c r="E1522" s="40">
        <v>10</v>
      </c>
      <c r="F1522" s="40" t="s">
        <v>69</v>
      </c>
      <c r="G1522" s="41">
        <v>21.3</v>
      </c>
      <c r="H1522" s="58"/>
      <c r="I1522" s="60"/>
      <c r="J1522" s="40" t="s">
        <v>65</v>
      </c>
      <c r="K1522" s="53"/>
    </row>
    <row r="1523" spans="1:11" s="32" customFormat="1">
      <c r="A1523" s="40">
        <v>1517</v>
      </c>
      <c r="B1523" s="40">
        <v>3080128005</v>
      </c>
      <c r="C1523" s="15" t="s">
        <v>553</v>
      </c>
      <c r="D1523" s="11" t="s">
        <v>2050</v>
      </c>
      <c r="E1523" s="40">
        <v>13</v>
      </c>
      <c r="F1523" s="40" t="s">
        <v>69</v>
      </c>
      <c r="G1523" s="41">
        <v>804.31</v>
      </c>
      <c r="H1523" s="58"/>
      <c r="I1523" s="60"/>
      <c r="J1523" s="40" t="s">
        <v>65</v>
      </c>
      <c r="K1523" s="53"/>
    </row>
    <row r="1524" spans="1:11" s="32" customFormat="1">
      <c r="A1524" s="40">
        <v>1518</v>
      </c>
      <c r="B1524" s="40">
        <v>3080128022</v>
      </c>
      <c r="C1524" s="15" t="s">
        <v>553</v>
      </c>
      <c r="D1524" s="11" t="s">
        <v>2051</v>
      </c>
      <c r="E1524" s="40">
        <v>8</v>
      </c>
      <c r="F1524" s="40" t="s">
        <v>69</v>
      </c>
      <c r="G1524" s="41">
        <v>977.76</v>
      </c>
      <c r="H1524" s="58"/>
      <c r="I1524" s="60"/>
      <c r="J1524" s="40" t="s">
        <v>65</v>
      </c>
      <c r="K1524" s="53"/>
    </row>
    <row r="1525" spans="1:11" s="32" customFormat="1">
      <c r="A1525" s="40">
        <v>1519</v>
      </c>
      <c r="B1525" s="40">
        <v>3080128024</v>
      </c>
      <c r="C1525" s="15" t="s">
        <v>553</v>
      </c>
      <c r="D1525" s="11" t="s">
        <v>2052</v>
      </c>
      <c r="E1525" s="40">
        <v>23</v>
      </c>
      <c r="F1525" s="40" t="s">
        <v>69</v>
      </c>
      <c r="G1525" s="41">
        <v>719.21</v>
      </c>
      <c r="H1525" s="58"/>
      <c r="I1525" s="60"/>
      <c r="J1525" s="40" t="s">
        <v>65</v>
      </c>
      <c r="K1525" s="53"/>
    </row>
    <row r="1526" spans="1:11" s="32" customFormat="1">
      <c r="A1526" s="40">
        <v>1520</v>
      </c>
      <c r="B1526" s="40">
        <v>3080128027</v>
      </c>
      <c r="C1526" s="15" t="s">
        <v>553</v>
      </c>
      <c r="D1526" s="11" t="s">
        <v>2053</v>
      </c>
      <c r="E1526" s="40">
        <v>19</v>
      </c>
      <c r="F1526" s="40" t="s">
        <v>69</v>
      </c>
      <c r="G1526" s="41">
        <v>753.73</v>
      </c>
      <c r="H1526" s="58"/>
      <c r="I1526" s="60"/>
      <c r="J1526" s="40" t="s">
        <v>65</v>
      </c>
      <c r="K1526" s="53"/>
    </row>
    <row r="1527" spans="1:11" s="32" customFormat="1">
      <c r="A1527" s="40">
        <v>1521</v>
      </c>
      <c r="B1527" s="40">
        <v>3080128035</v>
      </c>
      <c r="C1527" s="15" t="s">
        <v>553</v>
      </c>
      <c r="D1527" s="11" t="s">
        <v>2054</v>
      </c>
      <c r="E1527" s="40">
        <v>2</v>
      </c>
      <c r="F1527" s="40" t="s">
        <v>69</v>
      </c>
      <c r="G1527" s="41">
        <v>41</v>
      </c>
      <c r="H1527" s="58"/>
      <c r="I1527" s="60"/>
      <c r="J1527" s="40" t="s">
        <v>65</v>
      </c>
      <c r="K1527" s="53"/>
    </row>
    <row r="1528" spans="1:11" s="32" customFormat="1">
      <c r="A1528" s="40">
        <v>1522</v>
      </c>
      <c r="B1528" s="40">
        <v>3080128089</v>
      </c>
      <c r="C1528" s="15" t="s">
        <v>553</v>
      </c>
      <c r="D1528" s="11" t="s">
        <v>2055</v>
      </c>
      <c r="E1528" s="40">
        <v>1</v>
      </c>
      <c r="F1528" s="40" t="s">
        <v>69</v>
      </c>
      <c r="G1528" s="41">
        <v>230.77</v>
      </c>
      <c r="H1528" s="58"/>
      <c r="I1528" s="60"/>
      <c r="J1528" s="40" t="s">
        <v>65</v>
      </c>
      <c r="K1528" s="53"/>
    </row>
    <row r="1529" spans="1:11" s="32" customFormat="1">
      <c r="A1529" s="40">
        <v>1523</v>
      </c>
      <c r="B1529" s="40">
        <v>3080128134</v>
      </c>
      <c r="C1529" s="15" t="s">
        <v>553</v>
      </c>
      <c r="D1529" s="11" t="s">
        <v>2056</v>
      </c>
      <c r="E1529" s="40">
        <v>10</v>
      </c>
      <c r="F1529" s="40" t="s">
        <v>69</v>
      </c>
      <c r="G1529" s="41">
        <v>160.6</v>
      </c>
      <c r="H1529" s="58"/>
      <c r="I1529" s="60"/>
      <c r="J1529" s="40" t="s">
        <v>65</v>
      </c>
      <c r="K1529" s="53"/>
    </row>
    <row r="1530" spans="1:11" s="32" customFormat="1">
      <c r="A1530" s="40">
        <v>1524</v>
      </c>
      <c r="B1530" s="40">
        <v>3080128138</v>
      </c>
      <c r="C1530" s="15" t="s">
        <v>553</v>
      </c>
      <c r="D1530" s="11" t="s">
        <v>2057</v>
      </c>
      <c r="E1530" s="40">
        <v>3</v>
      </c>
      <c r="F1530" s="40" t="s">
        <v>69</v>
      </c>
      <c r="G1530" s="41">
        <v>33</v>
      </c>
      <c r="H1530" s="58"/>
      <c r="I1530" s="60"/>
      <c r="J1530" s="40" t="s">
        <v>65</v>
      </c>
      <c r="K1530" s="53"/>
    </row>
    <row r="1531" spans="1:11" s="32" customFormat="1">
      <c r="A1531" s="40">
        <v>1525</v>
      </c>
      <c r="B1531" s="40">
        <v>3080128161</v>
      </c>
      <c r="C1531" s="15" t="s">
        <v>553</v>
      </c>
      <c r="D1531" s="11" t="s">
        <v>2058</v>
      </c>
      <c r="E1531" s="40">
        <v>1</v>
      </c>
      <c r="F1531" s="40" t="s">
        <v>69</v>
      </c>
      <c r="G1531" s="41">
        <v>20</v>
      </c>
      <c r="H1531" s="58"/>
      <c r="I1531" s="60"/>
      <c r="J1531" s="40" t="s">
        <v>65</v>
      </c>
      <c r="K1531" s="53"/>
    </row>
    <row r="1532" spans="1:11" s="32" customFormat="1">
      <c r="A1532" s="40">
        <v>1526</v>
      </c>
      <c r="B1532" s="40">
        <v>3080128171</v>
      </c>
      <c r="C1532" s="15" t="s">
        <v>553</v>
      </c>
      <c r="D1532" s="11" t="s">
        <v>2059</v>
      </c>
      <c r="E1532" s="40">
        <v>1</v>
      </c>
      <c r="F1532" s="40" t="s">
        <v>69</v>
      </c>
      <c r="G1532" s="41">
        <v>325</v>
      </c>
      <c r="H1532" s="58"/>
      <c r="I1532" s="60"/>
      <c r="J1532" s="40" t="s">
        <v>65</v>
      </c>
      <c r="K1532" s="53"/>
    </row>
    <row r="1533" spans="1:11" s="32" customFormat="1">
      <c r="A1533" s="40">
        <v>1527</v>
      </c>
      <c r="B1533" s="40">
        <v>3080128176</v>
      </c>
      <c r="C1533" s="15" t="s">
        <v>553</v>
      </c>
      <c r="D1533" s="11" t="s">
        <v>2060</v>
      </c>
      <c r="E1533" s="40">
        <v>3</v>
      </c>
      <c r="F1533" s="40" t="s">
        <v>69</v>
      </c>
      <c r="G1533" s="41">
        <v>447.3</v>
      </c>
      <c r="H1533" s="58"/>
      <c r="I1533" s="60"/>
      <c r="J1533" s="40" t="s">
        <v>65</v>
      </c>
      <c r="K1533" s="53"/>
    </row>
    <row r="1534" spans="1:11" s="32" customFormat="1">
      <c r="A1534" s="40">
        <v>1528</v>
      </c>
      <c r="B1534" s="40">
        <v>3080128178</v>
      </c>
      <c r="C1534" s="15" t="s">
        <v>570</v>
      </c>
      <c r="D1534" s="11" t="s">
        <v>2061</v>
      </c>
      <c r="E1534" s="40">
        <v>2</v>
      </c>
      <c r="F1534" s="40" t="s">
        <v>69</v>
      </c>
      <c r="G1534" s="41">
        <v>283.76</v>
      </c>
      <c r="H1534" s="58"/>
      <c r="I1534" s="60"/>
      <c r="J1534" s="40" t="s">
        <v>65</v>
      </c>
      <c r="K1534" s="53"/>
    </row>
    <row r="1535" spans="1:11" s="32" customFormat="1">
      <c r="A1535" s="40">
        <v>1529</v>
      </c>
      <c r="B1535" s="40">
        <v>3080128320</v>
      </c>
      <c r="C1535" s="15" t="s">
        <v>570</v>
      </c>
      <c r="D1535" s="11" t="s">
        <v>2062</v>
      </c>
      <c r="E1535" s="40">
        <v>4</v>
      </c>
      <c r="F1535" s="40" t="s">
        <v>69</v>
      </c>
      <c r="G1535" s="41">
        <v>841.04</v>
      </c>
      <c r="H1535" s="58"/>
      <c r="I1535" s="60"/>
      <c r="J1535" s="40" t="s">
        <v>65</v>
      </c>
      <c r="K1535" s="53"/>
    </row>
    <row r="1536" spans="1:11" s="32" customFormat="1">
      <c r="A1536" s="40">
        <v>1530</v>
      </c>
      <c r="B1536" s="40">
        <v>3080128355</v>
      </c>
      <c r="C1536" s="15" t="s">
        <v>566</v>
      </c>
      <c r="D1536" s="11" t="s">
        <v>2063</v>
      </c>
      <c r="E1536" s="40">
        <v>47</v>
      </c>
      <c r="F1536" s="40" t="s">
        <v>69</v>
      </c>
      <c r="G1536" s="41">
        <v>736.96</v>
      </c>
      <c r="H1536" s="58"/>
      <c r="I1536" s="60"/>
      <c r="J1536" s="40" t="s">
        <v>65</v>
      </c>
      <c r="K1536" s="53"/>
    </row>
    <row r="1537" spans="1:11" s="32" customFormat="1">
      <c r="A1537" s="40">
        <v>1531</v>
      </c>
      <c r="B1537" s="40">
        <v>3080128361</v>
      </c>
      <c r="C1537" s="15" t="s">
        <v>566</v>
      </c>
      <c r="D1537" s="11" t="s">
        <v>2064</v>
      </c>
      <c r="E1537" s="40">
        <v>9</v>
      </c>
      <c r="F1537" s="40" t="s">
        <v>69</v>
      </c>
      <c r="G1537" s="41">
        <v>234.99</v>
      </c>
      <c r="H1537" s="58"/>
      <c r="I1537" s="60"/>
      <c r="J1537" s="40" t="s">
        <v>65</v>
      </c>
      <c r="K1537" s="53"/>
    </row>
    <row r="1538" spans="1:11" s="32" customFormat="1">
      <c r="A1538" s="40">
        <v>1532</v>
      </c>
      <c r="B1538" s="40">
        <v>3080128381</v>
      </c>
      <c r="C1538" s="15" t="s">
        <v>566</v>
      </c>
      <c r="D1538" s="11" t="s">
        <v>2050</v>
      </c>
      <c r="E1538" s="40">
        <v>4</v>
      </c>
      <c r="F1538" s="40" t="s">
        <v>69</v>
      </c>
      <c r="G1538" s="41">
        <v>239.32</v>
      </c>
      <c r="H1538" s="58"/>
      <c r="I1538" s="60"/>
      <c r="J1538" s="40" t="s">
        <v>65</v>
      </c>
      <c r="K1538" s="53"/>
    </row>
    <row r="1539" spans="1:11" s="32" customFormat="1">
      <c r="A1539" s="40">
        <v>1533</v>
      </c>
      <c r="B1539" s="40">
        <v>3080128402</v>
      </c>
      <c r="C1539" s="15" t="s">
        <v>566</v>
      </c>
      <c r="D1539" s="11" t="s">
        <v>2065</v>
      </c>
      <c r="E1539" s="40">
        <v>3</v>
      </c>
      <c r="F1539" s="40" t="s">
        <v>69</v>
      </c>
      <c r="G1539" s="42">
        <v>1728.6</v>
      </c>
      <c r="H1539" s="58"/>
      <c r="I1539" s="60"/>
      <c r="J1539" s="40" t="s">
        <v>65</v>
      </c>
      <c r="K1539" s="53"/>
    </row>
    <row r="1540" spans="1:11" s="32" customFormat="1">
      <c r="A1540" s="40">
        <v>1534</v>
      </c>
      <c r="B1540" s="40">
        <v>3080128423</v>
      </c>
      <c r="C1540" s="15" t="s">
        <v>566</v>
      </c>
      <c r="D1540" s="11" t="s">
        <v>2066</v>
      </c>
      <c r="E1540" s="40">
        <v>1</v>
      </c>
      <c r="F1540" s="40" t="s">
        <v>69</v>
      </c>
      <c r="G1540" s="41">
        <v>692.31</v>
      </c>
      <c r="H1540" s="58"/>
      <c r="I1540" s="60"/>
      <c r="J1540" s="40" t="s">
        <v>65</v>
      </c>
      <c r="K1540" s="53"/>
    </row>
    <row r="1541" spans="1:11" s="32" customFormat="1">
      <c r="A1541" s="40">
        <v>1535</v>
      </c>
      <c r="B1541" s="40">
        <v>3080128432</v>
      </c>
      <c r="C1541" s="15" t="s">
        <v>566</v>
      </c>
      <c r="D1541" s="11" t="s">
        <v>2067</v>
      </c>
      <c r="E1541" s="40">
        <v>4</v>
      </c>
      <c r="F1541" s="40" t="s">
        <v>69</v>
      </c>
      <c r="G1541" s="41">
        <v>290.60000000000002</v>
      </c>
      <c r="H1541" s="58"/>
      <c r="I1541" s="60"/>
      <c r="J1541" s="40" t="s">
        <v>65</v>
      </c>
      <c r="K1541" s="53"/>
    </row>
    <row r="1542" spans="1:11" s="32" customFormat="1">
      <c r="A1542" s="40">
        <v>1536</v>
      </c>
      <c r="B1542" s="40">
        <v>3080128511</v>
      </c>
      <c r="C1542" s="15" t="s">
        <v>566</v>
      </c>
      <c r="D1542" s="11" t="s">
        <v>2068</v>
      </c>
      <c r="E1542" s="40">
        <v>7</v>
      </c>
      <c r="F1542" s="40" t="s">
        <v>69</v>
      </c>
      <c r="G1542" s="41">
        <v>159.53</v>
      </c>
      <c r="H1542" s="58"/>
      <c r="I1542" s="60"/>
      <c r="J1542" s="40" t="s">
        <v>65</v>
      </c>
      <c r="K1542" s="53"/>
    </row>
    <row r="1543" spans="1:11" s="32" customFormat="1">
      <c r="A1543" s="40">
        <v>1537</v>
      </c>
      <c r="B1543" s="40">
        <v>3080128549</v>
      </c>
      <c r="C1543" s="15" t="s">
        <v>566</v>
      </c>
      <c r="D1543" s="11" t="s">
        <v>2069</v>
      </c>
      <c r="E1543" s="40">
        <v>7</v>
      </c>
      <c r="F1543" s="40" t="s">
        <v>69</v>
      </c>
      <c r="G1543" s="42">
        <v>1050</v>
      </c>
      <c r="H1543" s="58"/>
      <c r="I1543" s="60"/>
      <c r="J1543" s="40" t="s">
        <v>65</v>
      </c>
      <c r="K1543" s="53"/>
    </row>
    <row r="1544" spans="1:11" s="32" customFormat="1">
      <c r="A1544" s="40">
        <v>1538</v>
      </c>
      <c r="B1544" s="40">
        <v>3080128572</v>
      </c>
      <c r="C1544" s="15" t="s">
        <v>566</v>
      </c>
      <c r="D1544" s="11" t="s">
        <v>2070</v>
      </c>
      <c r="E1544" s="40">
        <v>3</v>
      </c>
      <c r="F1544" s="40" t="s">
        <v>69</v>
      </c>
      <c r="G1544" s="41">
        <v>169.32</v>
      </c>
      <c r="H1544" s="58"/>
      <c r="I1544" s="60"/>
      <c r="J1544" s="40" t="s">
        <v>65</v>
      </c>
      <c r="K1544" s="53"/>
    </row>
    <row r="1545" spans="1:11" s="32" customFormat="1">
      <c r="A1545" s="40">
        <v>1539</v>
      </c>
      <c r="B1545" s="40">
        <v>3080128587</v>
      </c>
      <c r="C1545" s="15" t="s">
        <v>566</v>
      </c>
      <c r="D1545" s="11" t="s">
        <v>2071</v>
      </c>
      <c r="E1545" s="40">
        <v>1</v>
      </c>
      <c r="F1545" s="40" t="s">
        <v>69</v>
      </c>
      <c r="G1545" s="41">
        <v>34</v>
      </c>
      <c r="H1545" s="58"/>
      <c r="I1545" s="60"/>
      <c r="J1545" s="40" t="s">
        <v>65</v>
      </c>
      <c r="K1545" s="53"/>
    </row>
    <row r="1546" spans="1:11" s="32" customFormat="1">
      <c r="A1546" s="40">
        <v>1540</v>
      </c>
      <c r="B1546" s="40">
        <v>3080128959</v>
      </c>
      <c r="C1546" s="15" t="s">
        <v>579</v>
      </c>
      <c r="D1546" s="11" t="s">
        <v>2072</v>
      </c>
      <c r="E1546" s="40">
        <v>23</v>
      </c>
      <c r="F1546" s="40" t="s">
        <v>69</v>
      </c>
      <c r="G1546" s="41">
        <v>34.5</v>
      </c>
      <c r="H1546" s="58"/>
      <c r="I1546" s="60"/>
      <c r="J1546" s="40" t="s">
        <v>65</v>
      </c>
      <c r="K1546" s="53"/>
    </row>
    <row r="1547" spans="1:11" s="32" customFormat="1">
      <c r="A1547" s="40">
        <v>1541</v>
      </c>
      <c r="B1547" s="40">
        <v>3080128962</v>
      </c>
      <c r="C1547" s="15" t="s">
        <v>579</v>
      </c>
      <c r="D1547" s="11" t="s">
        <v>2073</v>
      </c>
      <c r="E1547" s="40">
        <v>4</v>
      </c>
      <c r="F1547" s="40" t="s">
        <v>69</v>
      </c>
      <c r="G1547" s="41">
        <v>36.159999999999997</v>
      </c>
      <c r="H1547" s="58"/>
      <c r="I1547" s="60"/>
      <c r="J1547" s="40" t="s">
        <v>65</v>
      </c>
      <c r="K1547" s="53"/>
    </row>
    <row r="1548" spans="1:11" s="32" customFormat="1">
      <c r="A1548" s="40">
        <v>1542</v>
      </c>
      <c r="B1548" s="40">
        <v>3080128964</v>
      </c>
      <c r="C1548" s="15" t="s">
        <v>579</v>
      </c>
      <c r="D1548" s="11" t="s">
        <v>2074</v>
      </c>
      <c r="E1548" s="40">
        <v>12</v>
      </c>
      <c r="F1548" s="40" t="s">
        <v>69</v>
      </c>
      <c r="G1548" s="41">
        <v>33.6</v>
      </c>
      <c r="H1548" s="58"/>
      <c r="I1548" s="60"/>
      <c r="J1548" s="40" t="s">
        <v>65</v>
      </c>
      <c r="K1548" s="53"/>
    </row>
    <row r="1549" spans="1:11" s="32" customFormat="1">
      <c r="A1549" s="40">
        <v>1543</v>
      </c>
      <c r="B1549" s="40">
        <v>3080130239</v>
      </c>
      <c r="C1549" s="15" t="s">
        <v>544</v>
      </c>
      <c r="D1549" s="11" t="s">
        <v>2075</v>
      </c>
      <c r="E1549" s="40">
        <v>2</v>
      </c>
      <c r="F1549" s="40" t="s">
        <v>69</v>
      </c>
      <c r="G1549" s="41">
        <v>632.48</v>
      </c>
      <c r="H1549" s="58"/>
      <c r="I1549" s="60"/>
      <c r="J1549" s="40" t="s">
        <v>65</v>
      </c>
      <c r="K1549" s="53"/>
    </row>
    <row r="1550" spans="1:11" s="32" customFormat="1">
      <c r="A1550" s="40">
        <v>1544</v>
      </c>
      <c r="B1550" s="40">
        <v>3080130739</v>
      </c>
      <c r="C1550" s="15" t="s">
        <v>566</v>
      </c>
      <c r="D1550" s="11" t="s">
        <v>2076</v>
      </c>
      <c r="E1550" s="40">
        <v>8</v>
      </c>
      <c r="F1550" s="40" t="s">
        <v>69</v>
      </c>
      <c r="G1550" s="42">
        <v>1144.6400000000001</v>
      </c>
      <c r="H1550" s="58"/>
      <c r="I1550" s="60"/>
      <c r="J1550" s="40" t="s">
        <v>65</v>
      </c>
      <c r="K1550" s="53"/>
    </row>
    <row r="1551" spans="1:11" s="32" customFormat="1">
      <c r="A1551" s="40">
        <v>1545</v>
      </c>
      <c r="B1551" s="40">
        <v>3080130746</v>
      </c>
      <c r="C1551" s="15" t="s">
        <v>566</v>
      </c>
      <c r="D1551" s="11" t="s">
        <v>2077</v>
      </c>
      <c r="E1551" s="40">
        <v>3</v>
      </c>
      <c r="F1551" s="40" t="s">
        <v>69</v>
      </c>
      <c r="G1551" s="41">
        <v>20.52</v>
      </c>
      <c r="H1551" s="58"/>
      <c r="I1551" s="60"/>
      <c r="J1551" s="40" t="s">
        <v>65</v>
      </c>
      <c r="K1551" s="53"/>
    </row>
    <row r="1552" spans="1:11" s="32" customFormat="1">
      <c r="A1552" s="40">
        <v>1546</v>
      </c>
      <c r="B1552" s="40">
        <v>3080131663</v>
      </c>
      <c r="C1552" s="15" t="s">
        <v>566</v>
      </c>
      <c r="D1552" s="11" t="s">
        <v>2078</v>
      </c>
      <c r="E1552" s="40">
        <v>2</v>
      </c>
      <c r="F1552" s="40" t="s">
        <v>69</v>
      </c>
      <c r="G1552" s="41">
        <v>18.8</v>
      </c>
      <c r="H1552" s="58"/>
      <c r="I1552" s="60"/>
      <c r="J1552" s="40" t="s">
        <v>65</v>
      </c>
      <c r="K1552" s="53"/>
    </row>
    <row r="1553" spans="1:11" s="32" customFormat="1">
      <c r="A1553" s="40">
        <v>1547</v>
      </c>
      <c r="B1553" s="40">
        <v>3080131690</v>
      </c>
      <c r="C1553" s="15" t="s">
        <v>544</v>
      </c>
      <c r="D1553" s="11" t="s">
        <v>2079</v>
      </c>
      <c r="E1553" s="40">
        <v>1</v>
      </c>
      <c r="F1553" s="40" t="s">
        <v>69</v>
      </c>
      <c r="G1553" s="41">
        <v>193.45</v>
      </c>
      <c r="H1553" s="58"/>
      <c r="I1553" s="60"/>
      <c r="J1553" s="40" t="s">
        <v>65</v>
      </c>
      <c r="K1553" s="53"/>
    </row>
    <row r="1554" spans="1:11" s="32" customFormat="1">
      <c r="A1554" s="40">
        <v>1548</v>
      </c>
      <c r="B1554" s="40">
        <v>3080134266</v>
      </c>
      <c r="C1554" s="15" t="s">
        <v>564</v>
      </c>
      <c r="D1554" s="11" t="s">
        <v>2080</v>
      </c>
      <c r="E1554" s="40">
        <v>190</v>
      </c>
      <c r="F1554" s="40" t="s">
        <v>69</v>
      </c>
      <c r="G1554" s="41">
        <v>342</v>
      </c>
      <c r="H1554" s="58"/>
      <c r="I1554" s="60"/>
      <c r="J1554" s="40" t="s">
        <v>65</v>
      </c>
      <c r="K1554" s="53"/>
    </row>
    <row r="1555" spans="1:11" s="32" customFormat="1">
      <c r="A1555" s="40">
        <v>1549</v>
      </c>
      <c r="B1555" s="40">
        <v>3080137817</v>
      </c>
      <c r="C1555" s="15" t="s">
        <v>552</v>
      </c>
      <c r="D1555" s="11" t="s">
        <v>2081</v>
      </c>
      <c r="E1555" s="40">
        <v>9</v>
      </c>
      <c r="F1555" s="40" t="s">
        <v>69</v>
      </c>
      <c r="G1555" s="42">
        <v>2002.41</v>
      </c>
      <c r="H1555" s="58"/>
      <c r="I1555" s="60"/>
      <c r="J1555" s="40" t="s">
        <v>65</v>
      </c>
      <c r="K1555" s="53"/>
    </row>
    <row r="1556" spans="1:11" s="32" customFormat="1">
      <c r="A1556" s="40">
        <v>1550</v>
      </c>
      <c r="B1556" s="40">
        <v>3080139249</v>
      </c>
      <c r="C1556" s="15" t="s">
        <v>580</v>
      </c>
      <c r="D1556" s="11" t="s">
        <v>2082</v>
      </c>
      <c r="E1556" s="40">
        <v>6</v>
      </c>
      <c r="F1556" s="40" t="s">
        <v>69</v>
      </c>
      <c r="G1556" s="42">
        <v>1177.78</v>
      </c>
      <c r="H1556" s="58"/>
      <c r="I1556" s="60"/>
      <c r="J1556" s="40" t="s">
        <v>65</v>
      </c>
      <c r="K1556" s="53"/>
    </row>
    <row r="1557" spans="1:11" s="32" customFormat="1">
      <c r="A1557" s="40">
        <v>1551</v>
      </c>
      <c r="B1557" s="40">
        <v>3080140054</v>
      </c>
      <c r="C1557" s="15" t="s">
        <v>580</v>
      </c>
      <c r="D1557" s="11" t="s">
        <v>2083</v>
      </c>
      <c r="E1557" s="40">
        <v>9</v>
      </c>
      <c r="F1557" s="40" t="s">
        <v>69</v>
      </c>
      <c r="G1557" s="41">
        <v>759.96</v>
      </c>
      <c r="H1557" s="58"/>
      <c r="I1557" s="60"/>
      <c r="J1557" s="40" t="s">
        <v>65</v>
      </c>
      <c r="K1557" s="53"/>
    </row>
    <row r="1558" spans="1:11" s="32" customFormat="1">
      <c r="A1558" s="40">
        <v>1552</v>
      </c>
      <c r="B1558" s="40">
        <v>3080140055</v>
      </c>
      <c r="C1558" s="15" t="s">
        <v>580</v>
      </c>
      <c r="D1558" s="11" t="s">
        <v>2084</v>
      </c>
      <c r="E1558" s="40">
        <v>20</v>
      </c>
      <c r="F1558" s="40" t="s">
        <v>69</v>
      </c>
      <c r="G1558" s="42">
        <v>1688.8</v>
      </c>
      <c r="H1558" s="58"/>
      <c r="I1558" s="60"/>
      <c r="J1558" s="40" t="s">
        <v>65</v>
      </c>
      <c r="K1558" s="53"/>
    </row>
    <row r="1559" spans="1:11" s="32" customFormat="1">
      <c r="A1559" s="40">
        <v>1553</v>
      </c>
      <c r="B1559" s="40">
        <v>3080140057</v>
      </c>
      <c r="C1559" s="15" t="s">
        <v>580</v>
      </c>
      <c r="D1559" s="11" t="s">
        <v>2085</v>
      </c>
      <c r="E1559" s="40">
        <v>12</v>
      </c>
      <c r="F1559" s="40" t="s">
        <v>69</v>
      </c>
      <c r="G1559" s="42">
        <v>1291.2</v>
      </c>
      <c r="H1559" s="58"/>
      <c r="I1559" s="60"/>
      <c r="J1559" s="40" t="s">
        <v>65</v>
      </c>
      <c r="K1559" s="53"/>
    </row>
    <row r="1560" spans="1:11" s="32" customFormat="1">
      <c r="A1560" s="40">
        <v>1554</v>
      </c>
      <c r="B1560" s="40">
        <v>3080140058</v>
      </c>
      <c r="C1560" s="15" t="s">
        <v>580</v>
      </c>
      <c r="D1560" s="11" t="s">
        <v>2086</v>
      </c>
      <c r="E1560" s="40">
        <v>5</v>
      </c>
      <c r="F1560" s="40" t="s">
        <v>69</v>
      </c>
      <c r="G1560" s="41">
        <v>609</v>
      </c>
      <c r="H1560" s="58"/>
      <c r="I1560" s="60"/>
      <c r="J1560" s="40" t="s">
        <v>65</v>
      </c>
      <c r="K1560" s="53"/>
    </row>
    <row r="1561" spans="1:11" s="32" customFormat="1">
      <c r="A1561" s="40">
        <v>1555</v>
      </c>
      <c r="B1561" s="40">
        <v>3080140716</v>
      </c>
      <c r="C1561" s="15" t="s">
        <v>537</v>
      </c>
      <c r="D1561" s="11" t="s">
        <v>2087</v>
      </c>
      <c r="E1561" s="40">
        <v>1</v>
      </c>
      <c r="F1561" s="40" t="s">
        <v>69</v>
      </c>
      <c r="G1561" s="41">
        <v>34.68</v>
      </c>
      <c r="H1561" s="58"/>
      <c r="I1561" s="60"/>
      <c r="J1561" s="40" t="s">
        <v>65</v>
      </c>
      <c r="K1561" s="53"/>
    </row>
    <row r="1562" spans="1:11" s="32" customFormat="1">
      <c r="A1562" s="40">
        <v>1556</v>
      </c>
      <c r="B1562" s="40">
        <v>3080140746</v>
      </c>
      <c r="C1562" s="15" t="s">
        <v>537</v>
      </c>
      <c r="D1562" s="11" t="s">
        <v>2088</v>
      </c>
      <c r="E1562" s="40">
        <v>2</v>
      </c>
      <c r="F1562" s="40" t="s">
        <v>69</v>
      </c>
      <c r="G1562" s="41">
        <v>412</v>
      </c>
      <c r="H1562" s="58"/>
      <c r="I1562" s="60"/>
      <c r="J1562" s="40" t="s">
        <v>65</v>
      </c>
      <c r="K1562" s="53"/>
    </row>
    <row r="1563" spans="1:11" s="32" customFormat="1">
      <c r="A1563" s="40">
        <v>1557</v>
      </c>
      <c r="B1563" s="40">
        <v>3080140747</v>
      </c>
      <c r="C1563" s="15" t="s">
        <v>537</v>
      </c>
      <c r="D1563" s="11" t="s">
        <v>2089</v>
      </c>
      <c r="E1563" s="40">
        <v>12</v>
      </c>
      <c r="F1563" s="40" t="s">
        <v>69</v>
      </c>
      <c r="G1563" s="42">
        <v>1034.22</v>
      </c>
      <c r="H1563" s="58"/>
      <c r="I1563" s="60"/>
      <c r="J1563" s="40" t="s">
        <v>65</v>
      </c>
      <c r="K1563" s="53"/>
    </row>
    <row r="1564" spans="1:11" s="32" customFormat="1">
      <c r="A1564" s="40">
        <v>1558</v>
      </c>
      <c r="B1564" s="40">
        <v>3080140748</v>
      </c>
      <c r="C1564" s="15" t="s">
        <v>537</v>
      </c>
      <c r="D1564" s="11" t="s">
        <v>2090</v>
      </c>
      <c r="E1564" s="40">
        <v>6</v>
      </c>
      <c r="F1564" s="40" t="s">
        <v>69</v>
      </c>
      <c r="G1564" s="41">
        <v>69</v>
      </c>
      <c r="H1564" s="58"/>
      <c r="I1564" s="60"/>
      <c r="J1564" s="40" t="s">
        <v>65</v>
      </c>
      <c r="K1564" s="53"/>
    </row>
    <row r="1565" spans="1:11" s="32" customFormat="1">
      <c r="A1565" s="40">
        <v>1559</v>
      </c>
      <c r="B1565" s="40">
        <v>3080140753</v>
      </c>
      <c r="C1565" s="15" t="s">
        <v>537</v>
      </c>
      <c r="D1565" s="11" t="s">
        <v>2091</v>
      </c>
      <c r="E1565" s="40">
        <v>2</v>
      </c>
      <c r="F1565" s="40" t="s">
        <v>69</v>
      </c>
      <c r="G1565" s="41">
        <v>192</v>
      </c>
      <c r="H1565" s="58"/>
      <c r="I1565" s="60"/>
      <c r="J1565" s="40" t="s">
        <v>65</v>
      </c>
      <c r="K1565" s="53"/>
    </row>
    <row r="1566" spans="1:11" s="32" customFormat="1">
      <c r="A1566" s="40">
        <v>1560</v>
      </c>
      <c r="B1566" s="40">
        <v>3080141494</v>
      </c>
      <c r="C1566" s="15" t="s">
        <v>579</v>
      </c>
      <c r="D1566" s="11" t="s">
        <v>2092</v>
      </c>
      <c r="E1566" s="40">
        <v>6</v>
      </c>
      <c r="F1566" s="40" t="s">
        <v>69</v>
      </c>
      <c r="G1566" s="41">
        <v>7.2</v>
      </c>
      <c r="H1566" s="58"/>
      <c r="I1566" s="60"/>
      <c r="J1566" s="40" t="s">
        <v>65</v>
      </c>
      <c r="K1566" s="53"/>
    </row>
    <row r="1567" spans="1:11" s="32" customFormat="1">
      <c r="A1567" s="40">
        <v>1561</v>
      </c>
      <c r="B1567" s="40">
        <v>3080141532</v>
      </c>
      <c r="C1567" s="15" t="s">
        <v>550</v>
      </c>
      <c r="D1567" s="11" t="s">
        <v>2093</v>
      </c>
      <c r="E1567" s="40">
        <v>12</v>
      </c>
      <c r="F1567" s="40" t="s">
        <v>69</v>
      </c>
      <c r="G1567" s="41">
        <v>26.4</v>
      </c>
      <c r="H1567" s="58"/>
      <c r="I1567" s="60"/>
      <c r="J1567" s="40" t="s">
        <v>65</v>
      </c>
      <c r="K1567" s="53"/>
    </row>
    <row r="1568" spans="1:11" s="32" customFormat="1">
      <c r="A1568" s="40">
        <v>1562</v>
      </c>
      <c r="B1568" s="40">
        <v>3080141861</v>
      </c>
      <c r="C1568" s="15" t="s">
        <v>566</v>
      </c>
      <c r="D1568" s="11" t="s">
        <v>2094</v>
      </c>
      <c r="E1568" s="40">
        <v>19</v>
      </c>
      <c r="F1568" s="40" t="s">
        <v>69</v>
      </c>
      <c r="G1568" s="41">
        <v>194.94</v>
      </c>
      <c r="H1568" s="58"/>
      <c r="I1568" s="60"/>
      <c r="J1568" s="40" t="s">
        <v>65</v>
      </c>
      <c r="K1568" s="53"/>
    </row>
    <row r="1569" spans="1:11" s="32" customFormat="1">
      <c r="A1569" s="40">
        <v>1563</v>
      </c>
      <c r="B1569" s="40">
        <v>3080142220</v>
      </c>
      <c r="C1569" s="15" t="s">
        <v>566</v>
      </c>
      <c r="D1569" s="11" t="s">
        <v>2095</v>
      </c>
      <c r="E1569" s="40">
        <v>3</v>
      </c>
      <c r="F1569" s="40" t="s">
        <v>69</v>
      </c>
      <c r="G1569" s="41">
        <v>421.37</v>
      </c>
      <c r="H1569" s="58"/>
      <c r="I1569" s="60"/>
      <c r="J1569" s="40" t="s">
        <v>65</v>
      </c>
      <c r="K1569" s="53"/>
    </row>
    <row r="1570" spans="1:11" s="32" customFormat="1">
      <c r="A1570" s="40">
        <v>1564</v>
      </c>
      <c r="B1570" s="40">
        <v>3080143191</v>
      </c>
      <c r="C1570" s="15" t="s">
        <v>577</v>
      </c>
      <c r="D1570" s="11" t="s">
        <v>2096</v>
      </c>
      <c r="E1570" s="40">
        <v>1</v>
      </c>
      <c r="F1570" s="40" t="s">
        <v>69</v>
      </c>
      <c r="G1570" s="41">
        <v>190.6</v>
      </c>
      <c r="H1570" s="58"/>
      <c r="I1570" s="60"/>
      <c r="J1570" s="40" t="s">
        <v>65</v>
      </c>
      <c r="K1570" s="53"/>
    </row>
    <row r="1571" spans="1:11" s="32" customFormat="1">
      <c r="A1571" s="40">
        <v>1565</v>
      </c>
      <c r="B1571" s="40">
        <v>3080143218</v>
      </c>
      <c r="C1571" s="15" t="s">
        <v>570</v>
      </c>
      <c r="D1571" s="11" t="s">
        <v>2097</v>
      </c>
      <c r="E1571" s="40">
        <v>2</v>
      </c>
      <c r="F1571" s="40" t="s">
        <v>69</v>
      </c>
      <c r="G1571" s="41">
        <v>428</v>
      </c>
      <c r="H1571" s="58"/>
      <c r="I1571" s="60"/>
      <c r="J1571" s="40" t="s">
        <v>65</v>
      </c>
      <c r="K1571" s="53"/>
    </row>
    <row r="1572" spans="1:11" s="32" customFormat="1">
      <c r="A1572" s="40">
        <v>1566</v>
      </c>
      <c r="B1572" s="40">
        <v>3080149015</v>
      </c>
      <c r="C1572" s="15" t="s">
        <v>566</v>
      </c>
      <c r="D1572" s="11" t="s">
        <v>2053</v>
      </c>
      <c r="E1572" s="40">
        <v>2</v>
      </c>
      <c r="F1572" s="40" t="s">
        <v>69</v>
      </c>
      <c r="G1572" s="41">
        <v>338</v>
      </c>
      <c r="H1572" s="58"/>
      <c r="I1572" s="60"/>
      <c r="J1572" s="40" t="s">
        <v>65</v>
      </c>
      <c r="K1572" s="53"/>
    </row>
    <row r="1573" spans="1:11" s="32" customFormat="1">
      <c r="A1573" s="40">
        <v>1567</v>
      </c>
      <c r="B1573" s="40">
        <v>3080152991</v>
      </c>
      <c r="C1573" s="15" t="s">
        <v>577</v>
      </c>
      <c r="D1573" s="11" t="s">
        <v>2098</v>
      </c>
      <c r="E1573" s="40">
        <v>3</v>
      </c>
      <c r="F1573" s="40" t="s">
        <v>69</v>
      </c>
      <c r="G1573" s="41">
        <v>207.69</v>
      </c>
      <c r="H1573" s="58"/>
      <c r="I1573" s="60"/>
      <c r="J1573" s="40" t="s">
        <v>65</v>
      </c>
      <c r="K1573" s="53"/>
    </row>
    <row r="1574" spans="1:11" s="32" customFormat="1">
      <c r="A1574" s="40">
        <v>1568</v>
      </c>
      <c r="B1574" s="40">
        <v>3080155476</v>
      </c>
      <c r="C1574" s="15" t="s">
        <v>554</v>
      </c>
      <c r="D1574" s="11" t="s">
        <v>1959</v>
      </c>
      <c r="E1574" s="40">
        <v>7</v>
      </c>
      <c r="F1574" s="40" t="s">
        <v>69</v>
      </c>
      <c r="G1574" s="41">
        <v>140.94</v>
      </c>
      <c r="H1574" s="58"/>
      <c r="I1574" s="60"/>
      <c r="J1574" s="40" t="s">
        <v>65</v>
      </c>
      <c r="K1574" s="53"/>
    </row>
    <row r="1575" spans="1:11" s="32" customFormat="1">
      <c r="A1575" s="40">
        <v>1569</v>
      </c>
      <c r="B1575" s="40">
        <v>3080155477</v>
      </c>
      <c r="C1575" s="15" t="s">
        <v>554</v>
      </c>
      <c r="D1575" s="11" t="s">
        <v>2099</v>
      </c>
      <c r="E1575" s="40">
        <v>6</v>
      </c>
      <c r="F1575" s="40" t="s">
        <v>69</v>
      </c>
      <c r="G1575" s="41">
        <v>78</v>
      </c>
      <c r="H1575" s="58"/>
      <c r="I1575" s="60"/>
      <c r="J1575" s="40" t="s">
        <v>65</v>
      </c>
      <c r="K1575" s="53"/>
    </row>
    <row r="1576" spans="1:11" s="32" customFormat="1">
      <c r="A1576" s="40">
        <v>1570</v>
      </c>
      <c r="B1576" s="40">
        <v>3080155478</v>
      </c>
      <c r="C1576" s="15" t="s">
        <v>554</v>
      </c>
      <c r="D1576" s="11" t="s">
        <v>1960</v>
      </c>
      <c r="E1576" s="40">
        <v>6</v>
      </c>
      <c r="F1576" s="40" t="s">
        <v>69</v>
      </c>
      <c r="G1576" s="41">
        <v>109.8</v>
      </c>
      <c r="H1576" s="58"/>
      <c r="I1576" s="60"/>
      <c r="J1576" s="40" t="s">
        <v>65</v>
      </c>
      <c r="K1576" s="53"/>
    </row>
    <row r="1577" spans="1:11" s="32" customFormat="1">
      <c r="A1577" s="40">
        <v>1571</v>
      </c>
      <c r="B1577" s="40">
        <v>3080162170</v>
      </c>
      <c r="C1577" s="15" t="s">
        <v>581</v>
      </c>
      <c r="D1577" s="11" t="s">
        <v>2100</v>
      </c>
      <c r="E1577" s="40">
        <v>1</v>
      </c>
      <c r="F1577" s="40" t="s">
        <v>69</v>
      </c>
      <c r="G1577" s="41">
        <v>600</v>
      </c>
      <c r="H1577" s="58"/>
      <c r="I1577" s="60"/>
      <c r="J1577" s="40" t="s">
        <v>65</v>
      </c>
      <c r="K1577" s="53"/>
    </row>
    <row r="1578" spans="1:11" s="32" customFormat="1">
      <c r="A1578" s="40">
        <v>1572</v>
      </c>
      <c r="B1578" s="40">
        <v>3080162171</v>
      </c>
      <c r="C1578" s="15" t="s">
        <v>581</v>
      </c>
      <c r="D1578" s="11" t="s">
        <v>2101</v>
      </c>
      <c r="E1578" s="40">
        <v>1</v>
      </c>
      <c r="F1578" s="40" t="s">
        <v>69</v>
      </c>
      <c r="G1578" s="42">
        <v>1200</v>
      </c>
      <c r="H1578" s="58"/>
      <c r="I1578" s="60"/>
      <c r="J1578" s="40" t="s">
        <v>65</v>
      </c>
      <c r="K1578" s="53"/>
    </row>
    <row r="1579" spans="1:11" s="32" customFormat="1">
      <c r="A1579" s="40">
        <v>1573</v>
      </c>
      <c r="B1579" s="40">
        <v>3080162173</v>
      </c>
      <c r="C1579" s="15" t="s">
        <v>581</v>
      </c>
      <c r="D1579" s="11" t="s">
        <v>2102</v>
      </c>
      <c r="E1579" s="40">
        <v>3</v>
      </c>
      <c r="F1579" s="40" t="s">
        <v>69</v>
      </c>
      <c r="G1579" s="42">
        <v>1794.87</v>
      </c>
      <c r="H1579" s="58"/>
      <c r="I1579" s="60"/>
      <c r="J1579" s="40" t="s">
        <v>65</v>
      </c>
      <c r="K1579" s="53"/>
    </row>
    <row r="1580" spans="1:11" s="32" customFormat="1">
      <c r="A1580" s="40">
        <v>1574</v>
      </c>
      <c r="B1580" s="40">
        <v>3080163238</v>
      </c>
      <c r="C1580" s="15" t="s">
        <v>537</v>
      </c>
      <c r="D1580" s="11" t="s">
        <v>2032</v>
      </c>
      <c r="E1580" s="40">
        <v>1</v>
      </c>
      <c r="F1580" s="40" t="s">
        <v>69</v>
      </c>
      <c r="G1580" s="41">
        <v>17.09</v>
      </c>
      <c r="H1580" s="58"/>
      <c r="I1580" s="60"/>
      <c r="J1580" s="40" t="s">
        <v>65</v>
      </c>
      <c r="K1580" s="53"/>
    </row>
    <row r="1581" spans="1:11" s="32" customFormat="1">
      <c r="A1581" s="40">
        <v>1575</v>
      </c>
      <c r="B1581" s="40">
        <v>3080164932</v>
      </c>
      <c r="C1581" s="15" t="s">
        <v>553</v>
      </c>
      <c r="D1581" s="11" t="s">
        <v>2103</v>
      </c>
      <c r="E1581" s="40">
        <v>1</v>
      </c>
      <c r="F1581" s="40" t="s">
        <v>69</v>
      </c>
      <c r="G1581" s="41">
        <v>270.94</v>
      </c>
      <c r="H1581" s="58"/>
      <c r="I1581" s="60"/>
      <c r="J1581" s="40" t="s">
        <v>65</v>
      </c>
      <c r="K1581" s="53"/>
    </row>
    <row r="1582" spans="1:11" s="32" customFormat="1">
      <c r="A1582" s="40">
        <v>1576</v>
      </c>
      <c r="B1582" s="40">
        <v>3080164933</v>
      </c>
      <c r="C1582" s="15" t="s">
        <v>553</v>
      </c>
      <c r="D1582" s="11" t="s">
        <v>2104</v>
      </c>
      <c r="E1582" s="40">
        <v>1</v>
      </c>
      <c r="F1582" s="40" t="s">
        <v>69</v>
      </c>
      <c r="G1582" s="41">
        <v>59.83</v>
      </c>
      <c r="H1582" s="58"/>
      <c r="I1582" s="60"/>
      <c r="J1582" s="40" t="s">
        <v>65</v>
      </c>
      <c r="K1582" s="53"/>
    </row>
    <row r="1583" spans="1:11" s="32" customFormat="1">
      <c r="A1583" s="40">
        <v>1577</v>
      </c>
      <c r="B1583" s="40">
        <v>3080164935</v>
      </c>
      <c r="C1583" s="15" t="s">
        <v>553</v>
      </c>
      <c r="D1583" s="11" t="s">
        <v>2105</v>
      </c>
      <c r="E1583" s="40">
        <v>4</v>
      </c>
      <c r="F1583" s="40" t="s">
        <v>69</v>
      </c>
      <c r="G1583" s="41">
        <v>30</v>
      </c>
      <c r="H1583" s="58"/>
      <c r="I1583" s="60"/>
      <c r="J1583" s="40" t="s">
        <v>65</v>
      </c>
      <c r="K1583" s="53"/>
    </row>
    <row r="1584" spans="1:11" s="32" customFormat="1">
      <c r="A1584" s="40">
        <v>1578</v>
      </c>
      <c r="B1584" s="40">
        <v>3080164936</v>
      </c>
      <c r="C1584" s="15" t="s">
        <v>553</v>
      </c>
      <c r="D1584" s="11" t="s">
        <v>2106</v>
      </c>
      <c r="E1584" s="40">
        <v>22</v>
      </c>
      <c r="F1584" s="40" t="s">
        <v>69</v>
      </c>
      <c r="G1584" s="41">
        <v>462.44</v>
      </c>
      <c r="H1584" s="58"/>
      <c r="I1584" s="60"/>
      <c r="J1584" s="40" t="s">
        <v>65</v>
      </c>
      <c r="K1584" s="53"/>
    </row>
    <row r="1585" spans="1:11" s="32" customFormat="1">
      <c r="A1585" s="40">
        <v>1579</v>
      </c>
      <c r="B1585" s="40">
        <v>3080164937</v>
      </c>
      <c r="C1585" s="15" t="s">
        <v>553</v>
      </c>
      <c r="D1585" s="11" t="s">
        <v>2107</v>
      </c>
      <c r="E1585" s="40">
        <v>6</v>
      </c>
      <c r="F1585" s="40" t="s">
        <v>69</v>
      </c>
      <c r="G1585" s="41">
        <v>62.4</v>
      </c>
      <c r="H1585" s="58"/>
      <c r="I1585" s="60"/>
      <c r="J1585" s="40" t="s">
        <v>65</v>
      </c>
      <c r="K1585" s="53"/>
    </row>
    <row r="1586" spans="1:11" s="32" customFormat="1">
      <c r="A1586" s="40">
        <v>1580</v>
      </c>
      <c r="B1586" s="40">
        <v>3080164939</v>
      </c>
      <c r="C1586" s="15" t="s">
        <v>553</v>
      </c>
      <c r="D1586" s="11" t="s">
        <v>2108</v>
      </c>
      <c r="E1586" s="40">
        <v>8</v>
      </c>
      <c r="F1586" s="40" t="s">
        <v>69</v>
      </c>
      <c r="G1586" s="41">
        <v>116.64</v>
      </c>
      <c r="H1586" s="58"/>
      <c r="I1586" s="60"/>
      <c r="J1586" s="40" t="s">
        <v>65</v>
      </c>
      <c r="K1586" s="53"/>
    </row>
    <row r="1587" spans="1:11" s="32" customFormat="1">
      <c r="A1587" s="40">
        <v>1581</v>
      </c>
      <c r="B1587" s="40">
        <v>3080164940</v>
      </c>
      <c r="C1587" s="15" t="s">
        <v>553</v>
      </c>
      <c r="D1587" s="11" t="s">
        <v>2109</v>
      </c>
      <c r="E1587" s="40">
        <v>1</v>
      </c>
      <c r="F1587" s="40" t="s">
        <v>69</v>
      </c>
      <c r="G1587" s="41">
        <v>4.95</v>
      </c>
      <c r="H1587" s="58"/>
      <c r="I1587" s="60"/>
      <c r="J1587" s="40" t="s">
        <v>65</v>
      </c>
      <c r="K1587" s="53"/>
    </row>
    <row r="1588" spans="1:11" s="32" customFormat="1">
      <c r="A1588" s="40">
        <v>1582</v>
      </c>
      <c r="B1588" s="40">
        <v>3080164942</v>
      </c>
      <c r="C1588" s="15" t="s">
        <v>553</v>
      </c>
      <c r="D1588" s="11" t="s">
        <v>2110</v>
      </c>
      <c r="E1588" s="40">
        <v>13</v>
      </c>
      <c r="F1588" s="40" t="s">
        <v>69</v>
      </c>
      <c r="G1588" s="41">
        <v>165.1</v>
      </c>
      <c r="H1588" s="58"/>
      <c r="I1588" s="60"/>
      <c r="J1588" s="40" t="s">
        <v>65</v>
      </c>
      <c r="K1588" s="53"/>
    </row>
    <row r="1589" spans="1:11" s="32" customFormat="1">
      <c r="A1589" s="40">
        <v>1583</v>
      </c>
      <c r="B1589" s="40">
        <v>3080164943</v>
      </c>
      <c r="C1589" s="15" t="s">
        <v>553</v>
      </c>
      <c r="D1589" s="11" t="s">
        <v>2111</v>
      </c>
      <c r="E1589" s="40">
        <v>40</v>
      </c>
      <c r="F1589" s="40" t="s">
        <v>69</v>
      </c>
      <c r="G1589" s="41">
        <v>420</v>
      </c>
      <c r="H1589" s="58"/>
      <c r="I1589" s="60"/>
      <c r="J1589" s="40" t="s">
        <v>65</v>
      </c>
      <c r="K1589" s="53"/>
    </row>
    <row r="1590" spans="1:11" s="32" customFormat="1">
      <c r="A1590" s="40">
        <v>1584</v>
      </c>
      <c r="B1590" s="40">
        <v>3080164944</v>
      </c>
      <c r="C1590" s="15" t="s">
        <v>553</v>
      </c>
      <c r="D1590" s="11" t="s">
        <v>2112</v>
      </c>
      <c r="E1590" s="40">
        <v>10</v>
      </c>
      <c r="F1590" s="40" t="s">
        <v>69</v>
      </c>
      <c r="G1590" s="41">
        <v>84.6</v>
      </c>
      <c r="H1590" s="58"/>
      <c r="I1590" s="60"/>
      <c r="J1590" s="40" t="s">
        <v>65</v>
      </c>
      <c r="K1590" s="53"/>
    </row>
    <row r="1591" spans="1:11" s="32" customFormat="1">
      <c r="A1591" s="40">
        <v>1585</v>
      </c>
      <c r="B1591" s="40">
        <v>3080164945</v>
      </c>
      <c r="C1591" s="15" t="s">
        <v>553</v>
      </c>
      <c r="D1591" s="11" t="s">
        <v>2113</v>
      </c>
      <c r="E1591" s="40">
        <v>7</v>
      </c>
      <c r="F1591" s="40" t="s">
        <v>69</v>
      </c>
      <c r="G1591" s="41">
        <v>64.260000000000005</v>
      </c>
      <c r="H1591" s="58"/>
      <c r="I1591" s="60"/>
      <c r="J1591" s="40" t="s">
        <v>65</v>
      </c>
      <c r="K1591" s="53"/>
    </row>
    <row r="1592" spans="1:11" s="32" customFormat="1">
      <c r="A1592" s="40">
        <v>1586</v>
      </c>
      <c r="B1592" s="40">
        <v>3080164958</v>
      </c>
      <c r="C1592" s="15" t="s">
        <v>560</v>
      </c>
      <c r="D1592" s="11" t="s">
        <v>2114</v>
      </c>
      <c r="E1592" s="40">
        <v>1</v>
      </c>
      <c r="F1592" s="40" t="s">
        <v>69</v>
      </c>
      <c r="G1592" s="41">
        <v>5.15</v>
      </c>
      <c r="H1592" s="58"/>
      <c r="I1592" s="60"/>
      <c r="J1592" s="40" t="s">
        <v>65</v>
      </c>
      <c r="K1592" s="53"/>
    </row>
    <row r="1593" spans="1:11" s="32" customFormat="1">
      <c r="A1593" s="40">
        <v>1587</v>
      </c>
      <c r="B1593" s="40">
        <v>3080164964</v>
      </c>
      <c r="C1593" s="15" t="s">
        <v>580</v>
      </c>
      <c r="D1593" s="11" t="s">
        <v>2115</v>
      </c>
      <c r="E1593" s="40">
        <v>2</v>
      </c>
      <c r="F1593" s="40" t="s">
        <v>69</v>
      </c>
      <c r="G1593" s="41">
        <v>188.04</v>
      </c>
      <c r="H1593" s="58"/>
      <c r="I1593" s="60"/>
      <c r="J1593" s="40" t="s">
        <v>65</v>
      </c>
      <c r="K1593" s="53"/>
    </row>
    <row r="1594" spans="1:11" s="32" customFormat="1">
      <c r="A1594" s="40">
        <v>1588</v>
      </c>
      <c r="B1594" s="40">
        <v>3080164965</v>
      </c>
      <c r="C1594" s="15" t="s">
        <v>580</v>
      </c>
      <c r="D1594" s="11" t="s">
        <v>2116</v>
      </c>
      <c r="E1594" s="40">
        <v>2</v>
      </c>
      <c r="F1594" s="40" t="s">
        <v>69</v>
      </c>
      <c r="G1594" s="41">
        <v>86.5</v>
      </c>
      <c r="H1594" s="58"/>
      <c r="I1594" s="60"/>
      <c r="J1594" s="40" t="s">
        <v>65</v>
      </c>
      <c r="K1594" s="53"/>
    </row>
    <row r="1595" spans="1:11" s="32" customFormat="1">
      <c r="A1595" s="40">
        <v>1589</v>
      </c>
      <c r="B1595" s="40">
        <v>3080164967</v>
      </c>
      <c r="C1595" s="15" t="s">
        <v>582</v>
      </c>
      <c r="D1595" s="11" t="s">
        <v>2117</v>
      </c>
      <c r="E1595" s="40">
        <v>2</v>
      </c>
      <c r="F1595" s="40" t="s">
        <v>69</v>
      </c>
      <c r="G1595" s="41">
        <v>430.78</v>
      </c>
      <c r="H1595" s="58"/>
      <c r="I1595" s="60"/>
      <c r="J1595" s="40" t="s">
        <v>65</v>
      </c>
      <c r="K1595" s="53"/>
    </row>
    <row r="1596" spans="1:11" s="32" customFormat="1">
      <c r="A1596" s="40">
        <v>1590</v>
      </c>
      <c r="B1596" s="40">
        <v>3080164968</v>
      </c>
      <c r="C1596" s="15" t="s">
        <v>583</v>
      </c>
      <c r="D1596" s="11" t="s">
        <v>2118</v>
      </c>
      <c r="E1596" s="40">
        <v>16</v>
      </c>
      <c r="F1596" s="40" t="s">
        <v>69</v>
      </c>
      <c r="G1596" s="41">
        <v>683.84</v>
      </c>
      <c r="H1596" s="58"/>
      <c r="I1596" s="60"/>
      <c r="J1596" s="40" t="s">
        <v>65</v>
      </c>
      <c r="K1596" s="53"/>
    </row>
    <row r="1597" spans="1:11" s="32" customFormat="1">
      <c r="A1597" s="40">
        <v>1591</v>
      </c>
      <c r="B1597" s="40">
        <v>3080164969</v>
      </c>
      <c r="C1597" s="15" t="s">
        <v>584</v>
      </c>
      <c r="D1597" s="11" t="s">
        <v>2117</v>
      </c>
      <c r="E1597" s="40">
        <v>7</v>
      </c>
      <c r="F1597" s="40" t="s">
        <v>69</v>
      </c>
      <c r="G1597" s="41">
        <v>532.49</v>
      </c>
      <c r="H1597" s="58"/>
      <c r="I1597" s="60"/>
      <c r="J1597" s="40" t="s">
        <v>65</v>
      </c>
      <c r="K1597" s="53"/>
    </row>
    <row r="1598" spans="1:11" s="32" customFormat="1">
      <c r="A1598" s="40">
        <v>1592</v>
      </c>
      <c r="B1598" s="40">
        <v>3080164974</v>
      </c>
      <c r="C1598" s="15" t="s">
        <v>576</v>
      </c>
      <c r="D1598" s="11" t="s">
        <v>2119</v>
      </c>
      <c r="E1598" s="40">
        <v>1</v>
      </c>
      <c r="F1598" s="40" t="s">
        <v>69</v>
      </c>
      <c r="G1598" s="41">
        <v>52.52</v>
      </c>
      <c r="H1598" s="58"/>
      <c r="I1598" s="60"/>
      <c r="J1598" s="40" t="s">
        <v>65</v>
      </c>
      <c r="K1598" s="53"/>
    </row>
    <row r="1599" spans="1:11" s="32" customFormat="1">
      <c r="A1599" s="40">
        <v>1593</v>
      </c>
      <c r="B1599" s="40">
        <v>3080166093</v>
      </c>
      <c r="C1599" s="15" t="s">
        <v>566</v>
      </c>
      <c r="D1599" s="11" t="s">
        <v>2120</v>
      </c>
      <c r="E1599" s="40">
        <v>5</v>
      </c>
      <c r="F1599" s="40" t="s">
        <v>69</v>
      </c>
      <c r="G1599" s="41">
        <v>47</v>
      </c>
      <c r="H1599" s="58"/>
      <c r="I1599" s="60"/>
      <c r="J1599" s="40" t="s">
        <v>65</v>
      </c>
      <c r="K1599" s="53"/>
    </row>
    <row r="1600" spans="1:11" s="32" customFormat="1">
      <c r="A1600" s="40">
        <v>1594</v>
      </c>
      <c r="B1600" s="40">
        <v>3080166105</v>
      </c>
      <c r="C1600" s="15" t="s">
        <v>566</v>
      </c>
      <c r="D1600" s="11" t="s">
        <v>2121</v>
      </c>
      <c r="E1600" s="40">
        <v>4</v>
      </c>
      <c r="F1600" s="40" t="s">
        <v>69</v>
      </c>
      <c r="G1600" s="41">
        <v>68.36</v>
      </c>
      <c r="H1600" s="58"/>
      <c r="I1600" s="60"/>
      <c r="J1600" s="40" t="s">
        <v>65</v>
      </c>
      <c r="K1600" s="53"/>
    </row>
    <row r="1601" spans="1:11" s="32" customFormat="1">
      <c r="A1601" s="40">
        <v>1595</v>
      </c>
      <c r="B1601" s="40">
        <v>3080166462</v>
      </c>
      <c r="C1601" s="15" t="s">
        <v>585</v>
      </c>
      <c r="D1601" s="11" t="s">
        <v>2122</v>
      </c>
      <c r="E1601" s="40">
        <v>75</v>
      </c>
      <c r="F1601" s="40" t="s">
        <v>69</v>
      </c>
      <c r="G1601" s="41">
        <v>112.5</v>
      </c>
      <c r="H1601" s="58"/>
      <c r="I1601" s="60"/>
      <c r="J1601" s="40" t="s">
        <v>65</v>
      </c>
      <c r="K1601" s="53"/>
    </row>
    <row r="1602" spans="1:11" s="32" customFormat="1">
      <c r="A1602" s="40">
        <v>1596</v>
      </c>
      <c r="B1602" s="40">
        <v>3080166463</v>
      </c>
      <c r="C1602" s="15" t="s">
        <v>585</v>
      </c>
      <c r="D1602" s="11" t="s">
        <v>2123</v>
      </c>
      <c r="E1602" s="40">
        <v>12</v>
      </c>
      <c r="F1602" s="40" t="s">
        <v>69</v>
      </c>
      <c r="G1602" s="41">
        <v>18</v>
      </c>
      <c r="H1602" s="58"/>
      <c r="I1602" s="60"/>
      <c r="J1602" s="40" t="s">
        <v>65</v>
      </c>
      <c r="K1602" s="53"/>
    </row>
    <row r="1603" spans="1:11" s="32" customFormat="1">
      <c r="A1603" s="40">
        <v>1597</v>
      </c>
      <c r="B1603" s="40">
        <v>3080166465</v>
      </c>
      <c r="C1603" s="15" t="s">
        <v>585</v>
      </c>
      <c r="D1603" s="11" t="s">
        <v>2124</v>
      </c>
      <c r="E1603" s="40">
        <v>39</v>
      </c>
      <c r="F1603" s="40" t="s">
        <v>69</v>
      </c>
      <c r="G1603" s="41">
        <v>70.2</v>
      </c>
      <c r="H1603" s="58"/>
      <c r="I1603" s="60"/>
      <c r="J1603" s="40" t="s">
        <v>65</v>
      </c>
      <c r="K1603" s="53"/>
    </row>
    <row r="1604" spans="1:11" s="32" customFormat="1">
      <c r="A1604" s="40">
        <v>1598</v>
      </c>
      <c r="B1604" s="40">
        <v>3080171022</v>
      </c>
      <c r="C1604" s="15" t="s">
        <v>586</v>
      </c>
      <c r="D1604" s="11" t="s">
        <v>2125</v>
      </c>
      <c r="E1604" s="40">
        <v>2</v>
      </c>
      <c r="F1604" s="40" t="s">
        <v>69</v>
      </c>
      <c r="G1604" s="42">
        <v>3846.12</v>
      </c>
      <c r="H1604" s="58"/>
      <c r="I1604" s="60"/>
      <c r="J1604" s="40" t="s">
        <v>65</v>
      </c>
      <c r="K1604" s="53"/>
    </row>
    <row r="1605" spans="1:11" s="32" customFormat="1">
      <c r="A1605" s="40">
        <v>1599</v>
      </c>
      <c r="B1605" s="40">
        <v>3080171023</v>
      </c>
      <c r="C1605" s="15" t="s">
        <v>587</v>
      </c>
      <c r="D1605" s="11" t="s">
        <v>2126</v>
      </c>
      <c r="E1605" s="40">
        <v>1</v>
      </c>
      <c r="F1605" s="40" t="s">
        <v>69</v>
      </c>
      <c r="G1605" s="42">
        <v>1974.36</v>
      </c>
      <c r="H1605" s="58"/>
      <c r="I1605" s="60"/>
      <c r="J1605" s="40" t="s">
        <v>65</v>
      </c>
      <c r="K1605" s="53"/>
    </row>
    <row r="1606" spans="1:11" s="32" customFormat="1">
      <c r="A1606" s="40">
        <v>1600</v>
      </c>
      <c r="B1606" s="40">
        <v>3080171024</v>
      </c>
      <c r="C1606" s="15" t="s">
        <v>587</v>
      </c>
      <c r="D1606" s="11" t="s">
        <v>2127</v>
      </c>
      <c r="E1606" s="40">
        <v>66</v>
      </c>
      <c r="F1606" s="40" t="s">
        <v>69</v>
      </c>
      <c r="G1606" s="41">
        <v>277.2</v>
      </c>
      <c r="H1606" s="58"/>
      <c r="I1606" s="60"/>
      <c r="J1606" s="40" t="s">
        <v>65</v>
      </c>
      <c r="K1606" s="53"/>
    </row>
    <row r="1607" spans="1:11" s="32" customFormat="1">
      <c r="A1607" s="40">
        <v>1601</v>
      </c>
      <c r="B1607" s="40">
        <v>3080172123</v>
      </c>
      <c r="C1607" s="15" t="s">
        <v>568</v>
      </c>
      <c r="D1607" s="11" t="s">
        <v>2128</v>
      </c>
      <c r="E1607" s="40">
        <v>35</v>
      </c>
      <c r="F1607" s="40" t="s">
        <v>69</v>
      </c>
      <c r="G1607" s="41">
        <v>47.25</v>
      </c>
      <c r="H1607" s="58"/>
      <c r="I1607" s="60"/>
      <c r="J1607" s="40" t="s">
        <v>65</v>
      </c>
      <c r="K1607" s="53"/>
    </row>
    <row r="1608" spans="1:11" s="32" customFormat="1">
      <c r="A1608" s="40">
        <v>1602</v>
      </c>
      <c r="B1608" s="40">
        <v>3080172124</v>
      </c>
      <c r="C1608" s="15" t="s">
        <v>568</v>
      </c>
      <c r="D1608" s="11" t="s">
        <v>2129</v>
      </c>
      <c r="E1608" s="40">
        <v>50</v>
      </c>
      <c r="F1608" s="40" t="s">
        <v>69</v>
      </c>
      <c r="G1608" s="41">
        <v>94</v>
      </c>
      <c r="H1608" s="58"/>
      <c r="I1608" s="60"/>
      <c r="J1608" s="40" t="s">
        <v>65</v>
      </c>
      <c r="K1608" s="53"/>
    </row>
    <row r="1609" spans="1:11" s="32" customFormat="1">
      <c r="A1609" s="40">
        <v>1603</v>
      </c>
      <c r="B1609" s="40">
        <v>3080172127</v>
      </c>
      <c r="C1609" s="15" t="s">
        <v>588</v>
      </c>
      <c r="D1609" s="11" t="s">
        <v>2130</v>
      </c>
      <c r="E1609" s="40">
        <v>3</v>
      </c>
      <c r="F1609" s="40" t="s">
        <v>69</v>
      </c>
      <c r="G1609" s="41">
        <v>55.62</v>
      </c>
      <c r="H1609" s="58"/>
      <c r="I1609" s="60"/>
      <c r="J1609" s="40" t="s">
        <v>65</v>
      </c>
      <c r="K1609" s="53"/>
    </row>
    <row r="1610" spans="1:11" s="32" customFormat="1">
      <c r="A1610" s="40">
        <v>1604</v>
      </c>
      <c r="B1610" s="40">
        <v>3080172128</v>
      </c>
      <c r="C1610" s="15" t="s">
        <v>588</v>
      </c>
      <c r="D1610" s="11" t="s">
        <v>2131</v>
      </c>
      <c r="E1610" s="40">
        <v>10</v>
      </c>
      <c r="F1610" s="40" t="s">
        <v>69</v>
      </c>
      <c r="G1610" s="41">
        <v>77.900000000000006</v>
      </c>
      <c r="H1610" s="58"/>
      <c r="I1610" s="60"/>
      <c r="J1610" s="40" t="s">
        <v>65</v>
      </c>
      <c r="K1610" s="53"/>
    </row>
    <row r="1611" spans="1:11" s="32" customFormat="1">
      <c r="A1611" s="40">
        <v>1605</v>
      </c>
      <c r="B1611" s="40">
        <v>3080179251</v>
      </c>
      <c r="C1611" s="15" t="s">
        <v>544</v>
      </c>
      <c r="D1611" s="11" t="s">
        <v>2132</v>
      </c>
      <c r="E1611" s="40">
        <v>3</v>
      </c>
      <c r="F1611" s="40" t="s">
        <v>69</v>
      </c>
      <c r="G1611" s="42">
        <v>1188.45</v>
      </c>
      <c r="H1611" s="58"/>
      <c r="I1611" s="60"/>
      <c r="J1611" s="40" t="s">
        <v>65</v>
      </c>
      <c r="K1611" s="53"/>
    </row>
    <row r="1612" spans="1:11" s="32" customFormat="1">
      <c r="A1612" s="40">
        <v>1606</v>
      </c>
      <c r="B1612" s="40">
        <v>3080179253</v>
      </c>
      <c r="C1612" s="15" t="s">
        <v>544</v>
      </c>
      <c r="D1612" s="11" t="s">
        <v>2133</v>
      </c>
      <c r="E1612" s="40">
        <v>2</v>
      </c>
      <c r="F1612" s="40" t="s">
        <v>69</v>
      </c>
      <c r="G1612" s="41">
        <v>328</v>
      </c>
      <c r="H1612" s="58"/>
      <c r="I1612" s="60"/>
      <c r="J1612" s="40" t="s">
        <v>65</v>
      </c>
      <c r="K1612" s="53"/>
    </row>
    <row r="1613" spans="1:11" s="32" customFormat="1">
      <c r="A1613" s="40">
        <v>1607</v>
      </c>
      <c r="B1613" s="40">
        <v>3080179258</v>
      </c>
      <c r="C1613" s="15" t="s">
        <v>544</v>
      </c>
      <c r="D1613" s="11" t="s">
        <v>2134</v>
      </c>
      <c r="E1613" s="40">
        <v>1</v>
      </c>
      <c r="F1613" s="40" t="s">
        <v>69</v>
      </c>
      <c r="G1613" s="41">
        <v>206.84</v>
      </c>
      <c r="H1613" s="58"/>
      <c r="I1613" s="60"/>
      <c r="J1613" s="40" t="s">
        <v>65</v>
      </c>
      <c r="K1613" s="53"/>
    </row>
    <row r="1614" spans="1:11" s="32" customFormat="1">
      <c r="A1614" s="40">
        <v>1608</v>
      </c>
      <c r="B1614" s="40">
        <v>3080179260</v>
      </c>
      <c r="C1614" s="15" t="s">
        <v>544</v>
      </c>
      <c r="D1614" s="11" t="s">
        <v>2135</v>
      </c>
      <c r="E1614" s="40">
        <v>2</v>
      </c>
      <c r="F1614" s="40" t="s">
        <v>69</v>
      </c>
      <c r="G1614" s="41">
        <v>269.24</v>
      </c>
      <c r="H1614" s="58"/>
      <c r="I1614" s="60"/>
      <c r="J1614" s="40" t="s">
        <v>65</v>
      </c>
      <c r="K1614" s="53"/>
    </row>
    <row r="1615" spans="1:11" s="32" customFormat="1">
      <c r="A1615" s="40">
        <v>1609</v>
      </c>
      <c r="B1615" s="40">
        <v>3080179458</v>
      </c>
      <c r="C1615" s="15" t="s">
        <v>589</v>
      </c>
      <c r="D1615" s="11" t="s">
        <v>2136</v>
      </c>
      <c r="E1615" s="40">
        <v>640</v>
      </c>
      <c r="F1615" s="40" t="s">
        <v>69</v>
      </c>
      <c r="G1615" s="42">
        <v>6009.6</v>
      </c>
      <c r="H1615" s="58"/>
      <c r="I1615" s="60"/>
      <c r="J1615" s="40" t="s">
        <v>65</v>
      </c>
      <c r="K1615" s="53"/>
    </row>
    <row r="1616" spans="1:11" s="32" customFormat="1">
      <c r="A1616" s="40">
        <v>1610</v>
      </c>
      <c r="B1616" s="40">
        <v>3080182171</v>
      </c>
      <c r="C1616" s="15" t="s">
        <v>590</v>
      </c>
      <c r="D1616" s="11" t="s">
        <v>2137</v>
      </c>
      <c r="E1616" s="40">
        <v>2</v>
      </c>
      <c r="F1616" s="40" t="s">
        <v>69</v>
      </c>
      <c r="G1616" s="41">
        <v>564.1</v>
      </c>
      <c r="H1616" s="58"/>
      <c r="I1616" s="60"/>
      <c r="J1616" s="40" t="s">
        <v>65</v>
      </c>
      <c r="K1616" s="53"/>
    </row>
    <row r="1617" spans="1:11" s="32" customFormat="1">
      <c r="A1617" s="40">
        <v>1611</v>
      </c>
      <c r="B1617" s="40">
        <v>3080182173</v>
      </c>
      <c r="C1617" s="15" t="s">
        <v>555</v>
      </c>
      <c r="D1617" s="11" t="s">
        <v>2138</v>
      </c>
      <c r="E1617" s="40">
        <v>1</v>
      </c>
      <c r="F1617" s="40" t="s">
        <v>69</v>
      </c>
      <c r="G1617" s="41">
        <v>564.1</v>
      </c>
      <c r="H1617" s="58"/>
      <c r="I1617" s="60"/>
      <c r="J1617" s="40" t="s">
        <v>65</v>
      </c>
      <c r="K1617" s="53"/>
    </row>
    <row r="1618" spans="1:11" s="32" customFormat="1">
      <c r="A1618" s="40">
        <v>1612</v>
      </c>
      <c r="B1618" s="40">
        <v>3080184276</v>
      </c>
      <c r="C1618" s="15" t="s">
        <v>591</v>
      </c>
      <c r="D1618" s="11" t="s">
        <v>2139</v>
      </c>
      <c r="E1618" s="40">
        <v>55</v>
      </c>
      <c r="F1618" s="40" t="s">
        <v>69</v>
      </c>
      <c r="G1618" s="41">
        <v>42.9</v>
      </c>
      <c r="H1618" s="58"/>
      <c r="I1618" s="60"/>
      <c r="J1618" s="40" t="s">
        <v>65</v>
      </c>
      <c r="K1618" s="53"/>
    </row>
    <row r="1619" spans="1:11" s="32" customFormat="1">
      <c r="A1619" s="40">
        <v>1613</v>
      </c>
      <c r="B1619" s="40">
        <v>3080184277</v>
      </c>
      <c r="C1619" s="15" t="s">
        <v>543</v>
      </c>
      <c r="D1619" s="11" t="s">
        <v>2140</v>
      </c>
      <c r="E1619" s="40">
        <v>6</v>
      </c>
      <c r="F1619" s="40" t="s">
        <v>69</v>
      </c>
      <c r="G1619" s="41">
        <v>492.3</v>
      </c>
      <c r="H1619" s="58"/>
      <c r="I1619" s="60"/>
      <c r="J1619" s="40" t="s">
        <v>65</v>
      </c>
      <c r="K1619" s="53"/>
    </row>
    <row r="1620" spans="1:11" s="32" customFormat="1">
      <c r="A1620" s="40">
        <v>1614</v>
      </c>
      <c r="B1620" s="40">
        <v>3080184278</v>
      </c>
      <c r="C1620" s="15" t="s">
        <v>543</v>
      </c>
      <c r="D1620" s="11" t="s">
        <v>2141</v>
      </c>
      <c r="E1620" s="40">
        <v>49</v>
      </c>
      <c r="F1620" s="40" t="s">
        <v>69</v>
      </c>
      <c r="G1620" s="42">
        <v>3183.04</v>
      </c>
      <c r="H1620" s="58"/>
      <c r="I1620" s="60"/>
      <c r="J1620" s="40" t="s">
        <v>65</v>
      </c>
      <c r="K1620" s="53"/>
    </row>
    <row r="1621" spans="1:11" s="32" customFormat="1">
      <c r="A1621" s="40">
        <v>1615</v>
      </c>
      <c r="B1621" s="40">
        <v>3080184279</v>
      </c>
      <c r="C1621" s="15" t="s">
        <v>592</v>
      </c>
      <c r="D1621" s="11" t="s">
        <v>2142</v>
      </c>
      <c r="E1621" s="40">
        <v>10</v>
      </c>
      <c r="F1621" s="40" t="s">
        <v>69</v>
      </c>
      <c r="G1621" s="41">
        <v>30</v>
      </c>
      <c r="H1621" s="58"/>
      <c r="I1621" s="60"/>
      <c r="J1621" s="40" t="s">
        <v>65</v>
      </c>
      <c r="K1621" s="53"/>
    </row>
    <row r="1622" spans="1:11" s="32" customFormat="1">
      <c r="A1622" s="40">
        <v>1616</v>
      </c>
      <c r="B1622" s="40">
        <v>3080189649</v>
      </c>
      <c r="C1622" s="15" t="s">
        <v>593</v>
      </c>
      <c r="D1622" s="11" t="s">
        <v>2143</v>
      </c>
      <c r="E1622" s="40">
        <v>48</v>
      </c>
      <c r="F1622" s="40" t="s">
        <v>69</v>
      </c>
      <c r="G1622" s="41">
        <v>64.319999999999993</v>
      </c>
      <c r="H1622" s="58"/>
      <c r="I1622" s="60"/>
      <c r="J1622" s="40" t="s">
        <v>65</v>
      </c>
      <c r="K1622" s="53"/>
    </row>
    <row r="1623" spans="1:11" s="32" customFormat="1">
      <c r="A1623" s="40">
        <v>1617</v>
      </c>
      <c r="B1623" s="40">
        <v>3080189650</v>
      </c>
      <c r="C1623" s="15" t="s">
        <v>593</v>
      </c>
      <c r="D1623" s="11" t="s">
        <v>2144</v>
      </c>
      <c r="E1623" s="40">
        <v>118</v>
      </c>
      <c r="F1623" s="40" t="s">
        <v>69</v>
      </c>
      <c r="G1623" s="41">
        <v>212.16</v>
      </c>
      <c r="H1623" s="58"/>
      <c r="I1623" s="60"/>
      <c r="J1623" s="40" t="s">
        <v>65</v>
      </c>
      <c r="K1623" s="53"/>
    </row>
    <row r="1624" spans="1:11" s="32" customFormat="1">
      <c r="A1624" s="40">
        <v>1618</v>
      </c>
      <c r="B1624" s="40">
        <v>3080189651</v>
      </c>
      <c r="C1624" s="15" t="s">
        <v>593</v>
      </c>
      <c r="D1624" s="11" t="s">
        <v>2145</v>
      </c>
      <c r="E1624" s="40">
        <v>16</v>
      </c>
      <c r="F1624" s="40" t="s">
        <v>69</v>
      </c>
      <c r="G1624" s="41">
        <v>26.93</v>
      </c>
      <c r="H1624" s="58"/>
      <c r="I1624" s="60"/>
      <c r="J1624" s="40" t="s">
        <v>65</v>
      </c>
      <c r="K1624" s="53"/>
    </row>
    <row r="1625" spans="1:11" s="32" customFormat="1">
      <c r="A1625" s="40">
        <v>1619</v>
      </c>
      <c r="B1625" s="40">
        <v>3080191186</v>
      </c>
      <c r="C1625" s="15" t="s">
        <v>293</v>
      </c>
      <c r="D1625" s="11" t="s">
        <v>2146</v>
      </c>
      <c r="E1625" s="40">
        <v>5</v>
      </c>
      <c r="F1625" s="40" t="s">
        <v>69</v>
      </c>
      <c r="G1625" s="41">
        <v>277.8</v>
      </c>
      <c r="H1625" s="58"/>
      <c r="I1625" s="60"/>
      <c r="J1625" s="40" t="s">
        <v>65</v>
      </c>
      <c r="K1625" s="53"/>
    </row>
    <row r="1626" spans="1:11" s="32" customFormat="1">
      <c r="A1626" s="40">
        <v>1620</v>
      </c>
      <c r="B1626" s="40">
        <v>3080192872</v>
      </c>
      <c r="C1626" s="15" t="s">
        <v>594</v>
      </c>
      <c r="D1626" s="11" t="s">
        <v>2147</v>
      </c>
      <c r="E1626" s="40">
        <v>1</v>
      </c>
      <c r="F1626" s="40" t="s">
        <v>69</v>
      </c>
      <c r="G1626" s="41">
        <v>20.76</v>
      </c>
      <c r="H1626" s="58"/>
      <c r="I1626" s="60"/>
      <c r="J1626" s="40" t="s">
        <v>65</v>
      </c>
      <c r="K1626" s="53"/>
    </row>
    <row r="1627" spans="1:11" s="32" customFormat="1">
      <c r="A1627" s="40">
        <v>1621</v>
      </c>
      <c r="B1627" s="40">
        <v>3080192873</v>
      </c>
      <c r="C1627" s="15" t="s">
        <v>595</v>
      </c>
      <c r="D1627" s="11" t="s">
        <v>2148</v>
      </c>
      <c r="E1627" s="40">
        <v>13</v>
      </c>
      <c r="F1627" s="40" t="s">
        <v>69</v>
      </c>
      <c r="G1627" s="41">
        <v>132.08000000000001</v>
      </c>
      <c r="H1627" s="58"/>
      <c r="I1627" s="60"/>
      <c r="J1627" s="40" t="s">
        <v>65</v>
      </c>
      <c r="K1627" s="53"/>
    </row>
    <row r="1628" spans="1:11" s="32" customFormat="1">
      <c r="A1628" s="40">
        <v>1622</v>
      </c>
      <c r="B1628" s="40">
        <v>3080192875</v>
      </c>
      <c r="C1628" s="15" t="s">
        <v>596</v>
      </c>
      <c r="D1628" s="11" t="s">
        <v>2010</v>
      </c>
      <c r="E1628" s="40">
        <v>60</v>
      </c>
      <c r="F1628" s="40" t="s">
        <v>69</v>
      </c>
      <c r="G1628" s="41">
        <v>32.4</v>
      </c>
      <c r="H1628" s="58"/>
      <c r="I1628" s="60"/>
      <c r="J1628" s="40" t="s">
        <v>65</v>
      </c>
      <c r="K1628" s="53"/>
    </row>
    <row r="1629" spans="1:11" s="32" customFormat="1">
      <c r="A1629" s="40">
        <v>1623</v>
      </c>
      <c r="B1629" s="40">
        <v>3080195602</v>
      </c>
      <c r="C1629" s="15" t="s">
        <v>552</v>
      </c>
      <c r="D1629" s="11" t="s">
        <v>2149</v>
      </c>
      <c r="E1629" s="40">
        <v>50</v>
      </c>
      <c r="F1629" s="40" t="s">
        <v>69</v>
      </c>
      <c r="G1629" s="41">
        <v>800</v>
      </c>
      <c r="H1629" s="58"/>
      <c r="I1629" s="60"/>
      <c r="J1629" s="40" t="s">
        <v>65</v>
      </c>
      <c r="K1629" s="53"/>
    </row>
    <row r="1630" spans="1:11" s="32" customFormat="1">
      <c r="A1630" s="40">
        <v>1624</v>
      </c>
      <c r="B1630" s="40">
        <v>3080246218</v>
      </c>
      <c r="C1630" s="15" t="s">
        <v>566</v>
      </c>
      <c r="D1630" s="11" t="s">
        <v>2150</v>
      </c>
      <c r="E1630" s="40">
        <v>1</v>
      </c>
      <c r="F1630" s="40" t="s">
        <v>69</v>
      </c>
      <c r="G1630" s="41">
        <v>986.2</v>
      </c>
      <c r="H1630" s="58"/>
      <c r="I1630" s="60"/>
      <c r="J1630" s="40" t="s">
        <v>65</v>
      </c>
      <c r="K1630" s="53"/>
    </row>
    <row r="1631" spans="1:11" s="32" customFormat="1">
      <c r="A1631" s="40">
        <v>1625</v>
      </c>
      <c r="B1631" s="40">
        <v>3080246222</v>
      </c>
      <c r="C1631" s="15" t="s">
        <v>566</v>
      </c>
      <c r="D1631" s="11" t="s">
        <v>2151</v>
      </c>
      <c r="E1631" s="40">
        <v>4</v>
      </c>
      <c r="F1631" s="40" t="s">
        <v>69</v>
      </c>
      <c r="G1631" s="42">
        <v>1771.44</v>
      </c>
      <c r="H1631" s="58"/>
      <c r="I1631" s="60"/>
      <c r="J1631" s="40" t="s">
        <v>65</v>
      </c>
      <c r="K1631" s="53"/>
    </row>
    <row r="1632" spans="1:11" s="32" customFormat="1">
      <c r="A1632" s="40">
        <v>1626</v>
      </c>
      <c r="B1632" s="40">
        <v>3080246223</v>
      </c>
      <c r="C1632" s="15" t="s">
        <v>566</v>
      </c>
      <c r="D1632" s="11" t="s">
        <v>2152</v>
      </c>
      <c r="E1632" s="40">
        <v>1</v>
      </c>
      <c r="F1632" s="40" t="s">
        <v>69</v>
      </c>
      <c r="G1632" s="42">
        <v>1017.09</v>
      </c>
      <c r="H1632" s="58"/>
      <c r="I1632" s="60"/>
      <c r="J1632" s="40" t="s">
        <v>65</v>
      </c>
      <c r="K1632" s="53"/>
    </row>
    <row r="1633" spans="1:11" s="32" customFormat="1">
      <c r="A1633" s="40">
        <v>1627</v>
      </c>
      <c r="B1633" s="40">
        <v>3080246224</v>
      </c>
      <c r="C1633" s="15" t="s">
        <v>553</v>
      </c>
      <c r="D1633" s="11" t="s">
        <v>2153</v>
      </c>
      <c r="E1633" s="40">
        <v>2</v>
      </c>
      <c r="F1633" s="40" t="s">
        <v>69</v>
      </c>
      <c r="G1633" s="41">
        <v>85.72</v>
      </c>
      <c r="H1633" s="58"/>
      <c r="I1633" s="60"/>
      <c r="J1633" s="40" t="s">
        <v>65</v>
      </c>
      <c r="K1633" s="53"/>
    </row>
    <row r="1634" spans="1:11" s="32" customFormat="1">
      <c r="A1634" s="40">
        <v>1628</v>
      </c>
      <c r="B1634" s="40">
        <v>3080246396</v>
      </c>
      <c r="C1634" s="15" t="s">
        <v>597</v>
      </c>
      <c r="D1634" s="11" t="s">
        <v>2154</v>
      </c>
      <c r="E1634" s="40">
        <v>5</v>
      </c>
      <c r="F1634" s="40" t="s">
        <v>69</v>
      </c>
      <c r="G1634" s="42">
        <v>1371.8</v>
      </c>
      <c r="H1634" s="58"/>
      <c r="I1634" s="60"/>
      <c r="J1634" s="40" t="s">
        <v>65</v>
      </c>
      <c r="K1634" s="53"/>
    </row>
    <row r="1635" spans="1:11" s="32" customFormat="1">
      <c r="A1635" s="40">
        <v>1629</v>
      </c>
      <c r="B1635" s="40">
        <v>3080258657</v>
      </c>
      <c r="C1635" s="15" t="s">
        <v>544</v>
      </c>
      <c r="D1635" s="11" t="s">
        <v>2155</v>
      </c>
      <c r="E1635" s="40">
        <v>4</v>
      </c>
      <c r="F1635" s="40" t="s">
        <v>69</v>
      </c>
      <c r="G1635" s="42">
        <v>1196.58</v>
      </c>
      <c r="H1635" s="58"/>
      <c r="I1635" s="60"/>
      <c r="J1635" s="40" t="s">
        <v>65</v>
      </c>
      <c r="K1635" s="53"/>
    </row>
    <row r="1636" spans="1:11" s="32" customFormat="1">
      <c r="A1636" s="40">
        <v>1630</v>
      </c>
      <c r="B1636" s="40">
        <v>3080258658</v>
      </c>
      <c r="C1636" s="15" t="s">
        <v>544</v>
      </c>
      <c r="D1636" s="11" t="s">
        <v>2156</v>
      </c>
      <c r="E1636" s="40">
        <v>10</v>
      </c>
      <c r="F1636" s="40" t="s">
        <v>69</v>
      </c>
      <c r="G1636" s="42">
        <v>2709.4</v>
      </c>
      <c r="H1636" s="58"/>
      <c r="I1636" s="60"/>
      <c r="J1636" s="40" t="s">
        <v>65</v>
      </c>
      <c r="K1636" s="53"/>
    </row>
    <row r="1637" spans="1:11" s="32" customFormat="1">
      <c r="A1637" s="40">
        <v>1631</v>
      </c>
      <c r="B1637" s="40">
        <v>3080259816</v>
      </c>
      <c r="C1637" s="15" t="s">
        <v>544</v>
      </c>
      <c r="D1637" s="11" t="s">
        <v>2157</v>
      </c>
      <c r="E1637" s="40">
        <v>10</v>
      </c>
      <c r="F1637" s="40" t="s">
        <v>69</v>
      </c>
      <c r="G1637" s="42">
        <v>7521.4</v>
      </c>
      <c r="H1637" s="58"/>
      <c r="I1637" s="60"/>
      <c r="J1637" s="40" t="s">
        <v>65</v>
      </c>
      <c r="K1637" s="53"/>
    </row>
    <row r="1638" spans="1:11" s="32" customFormat="1">
      <c r="A1638" s="40">
        <v>1632</v>
      </c>
      <c r="B1638" s="40">
        <v>3080259817</v>
      </c>
      <c r="C1638" s="15" t="s">
        <v>544</v>
      </c>
      <c r="D1638" s="11" t="s">
        <v>2158</v>
      </c>
      <c r="E1638" s="40">
        <v>6</v>
      </c>
      <c r="F1638" s="40" t="s">
        <v>69</v>
      </c>
      <c r="G1638" s="42">
        <v>5230.6000000000004</v>
      </c>
      <c r="H1638" s="58"/>
      <c r="I1638" s="60"/>
      <c r="J1638" s="40" t="s">
        <v>65</v>
      </c>
      <c r="K1638" s="53"/>
    </row>
    <row r="1639" spans="1:11" s="32" customFormat="1">
      <c r="A1639" s="40">
        <v>1633</v>
      </c>
      <c r="B1639" s="40">
        <v>3080259901</v>
      </c>
      <c r="C1639" s="15" t="s">
        <v>552</v>
      </c>
      <c r="D1639" s="11" t="s">
        <v>2159</v>
      </c>
      <c r="E1639" s="40">
        <v>2</v>
      </c>
      <c r="F1639" s="40" t="s">
        <v>69</v>
      </c>
      <c r="G1639" s="41">
        <v>8.5399999999999991</v>
      </c>
      <c r="H1639" s="58"/>
      <c r="I1639" s="60"/>
      <c r="J1639" s="40" t="s">
        <v>65</v>
      </c>
      <c r="K1639" s="53"/>
    </row>
    <row r="1640" spans="1:11" s="32" customFormat="1">
      <c r="A1640" s="40">
        <v>1634</v>
      </c>
      <c r="B1640" s="40">
        <v>3080259907</v>
      </c>
      <c r="C1640" s="15" t="s">
        <v>552</v>
      </c>
      <c r="D1640" s="11" t="s">
        <v>2160</v>
      </c>
      <c r="E1640" s="40">
        <v>236</v>
      </c>
      <c r="F1640" s="40" t="s">
        <v>69</v>
      </c>
      <c r="G1640" s="42">
        <v>7234.07</v>
      </c>
      <c r="H1640" s="58"/>
      <c r="I1640" s="60"/>
      <c r="J1640" s="40" t="s">
        <v>65</v>
      </c>
      <c r="K1640" s="53"/>
    </row>
    <row r="1641" spans="1:11" s="32" customFormat="1">
      <c r="A1641" s="40">
        <v>1635</v>
      </c>
      <c r="B1641" s="40">
        <v>3080259909</v>
      </c>
      <c r="C1641" s="15" t="s">
        <v>552</v>
      </c>
      <c r="D1641" s="11" t="s">
        <v>2161</v>
      </c>
      <c r="E1641" s="40">
        <v>1</v>
      </c>
      <c r="F1641" s="40" t="s">
        <v>69</v>
      </c>
      <c r="G1641" s="41">
        <v>497.44</v>
      </c>
      <c r="H1641" s="58"/>
      <c r="I1641" s="60"/>
      <c r="J1641" s="40" t="s">
        <v>65</v>
      </c>
      <c r="K1641" s="53"/>
    </row>
    <row r="1642" spans="1:11" s="32" customFormat="1">
      <c r="A1642" s="40">
        <v>1636</v>
      </c>
      <c r="B1642" s="40">
        <v>3080259914</v>
      </c>
      <c r="C1642" s="15" t="s">
        <v>552</v>
      </c>
      <c r="D1642" s="11" t="s">
        <v>2160</v>
      </c>
      <c r="E1642" s="40">
        <v>22</v>
      </c>
      <c r="F1642" s="40" t="s">
        <v>69</v>
      </c>
      <c r="G1642" s="42">
        <v>2591.98</v>
      </c>
      <c r="H1642" s="58"/>
      <c r="I1642" s="60"/>
      <c r="J1642" s="40" t="s">
        <v>65</v>
      </c>
      <c r="K1642" s="53"/>
    </row>
    <row r="1643" spans="1:11" s="32" customFormat="1">
      <c r="A1643" s="40">
        <v>1637</v>
      </c>
      <c r="B1643" s="40">
        <v>3080259916</v>
      </c>
      <c r="C1643" s="15" t="s">
        <v>552</v>
      </c>
      <c r="D1643" s="11" t="s">
        <v>2162</v>
      </c>
      <c r="E1643" s="40">
        <v>5</v>
      </c>
      <c r="F1643" s="40" t="s">
        <v>69</v>
      </c>
      <c r="G1643" s="41">
        <v>910.25</v>
      </c>
      <c r="H1643" s="58"/>
      <c r="I1643" s="60"/>
      <c r="J1643" s="40" t="s">
        <v>65</v>
      </c>
      <c r="K1643" s="53"/>
    </row>
    <row r="1644" spans="1:11" s="32" customFormat="1">
      <c r="A1644" s="40">
        <v>1638</v>
      </c>
      <c r="B1644" s="40">
        <v>3080260886</v>
      </c>
      <c r="C1644" s="15" t="s">
        <v>566</v>
      </c>
      <c r="D1644" s="11" t="s">
        <v>2163</v>
      </c>
      <c r="E1644" s="40">
        <v>5</v>
      </c>
      <c r="F1644" s="40" t="s">
        <v>69</v>
      </c>
      <c r="G1644" s="41">
        <v>109.51</v>
      </c>
      <c r="H1644" s="58"/>
      <c r="I1644" s="60"/>
      <c r="J1644" s="40" t="s">
        <v>65</v>
      </c>
      <c r="K1644" s="53"/>
    </row>
    <row r="1645" spans="1:11" s="32" customFormat="1">
      <c r="A1645" s="40">
        <v>1639</v>
      </c>
      <c r="B1645" s="40">
        <v>3080260916</v>
      </c>
      <c r="C1645" s="15" t="s">
        <v>566</v>
      </c>
      <c r="D1645" s="11" t="s">
        <v>2164</v>
      </c>
      <c r="E1645" s="40">
        <v>5</v>
      </c>
      <c r="F1645" s="40" t="s">
        <v>69</v>
      </c>
      <c r="G1645" s="41">
        <v>145.30000000000001</v>
      </c>
      <c r="H1645" s="58"/>
      <c r="I1645" s="60"/>
      <c r="J1645" s="40" t="s">
        <v>65</v>
      </c>
      <c r="K1645" s="53"/>
    </row>
    <row r="1646" spans="1:11" s="32" customFormat="1">
      <c r="A1646" s="40">
        <v>1640</v>
      </c>
      <c r="B1646" s="40">
        <v>3080260917</v>
      </c>
      <c r="C1646" s="15" t="s">
        <v>566</v>
      </c>
      <c r="D1646" s="11" t="s">
        <v>2165</v>
      </c>
      <c r="E1646" s="40">
        <v>4</v>
      </c>
      <c r="F1646" s="40" t="s">
        <v>69</v>
      </c>
      <c r="G1646" s="41">
        <v>116.24</v>
      </c>
      <c r="H1646" s="58"/>
      <c r="I1646" s="60"/>
      <c r="J1646" s="40" t="s">
        <v>65</v>
      </c>
      <c r="K1646" s="53"/>
    </row>
    <row r="1647" spans="1:11" s="32" customFormat="1">
      <c r="A1647" s="40">
        <v>1641</v>
      </c>
      <c r="B1647" s="40">
        <v>3080260921</v>
      </c>
      <c r="C1647" s="15" t="s">
        <v>553</v>
      </c>
      <c r="D1647" s="11" t="s">
        <v>2166</v>
      </c>
      <c r="E1647" s="40">
        <v>4</v>
      </c>
      <c r="F1647" s="40" t="s">
        <v>69</v>
      </c>
      <c r="G1647" s="41">
        <v>960.68</v>
      </c>
      <c r="H1647" s="58"/>
      <c r="I1647" s="60"/>
      <c r="J1647" s="40" t="s">
        <v>65</v>
      </c>
      <c r="K1647" s="53"/>
    </row>
    <row r="1648" spans="1:11" s="32" customFormat="1">
      <c r="A1648" s="40">
        <v>1642</v>
      </c>
      <c r="B1648" s="40">
        <v>3080260927</v>
      </c>
      <c r="C1648" s="15" t="s">
        <v>566</v>
      </c>
      <c r="D1648" s="11" t="s">
        <v>2167</v>
      </c>
      <c r="E1648" s="40">
        <v>10</v>
      </c>
      <c r="F1648" s="40" t="s">
        <v>69</v>
      </c>
      <c r="G1648" s="41">
        <v>793.48</v>
      </c>
      <c r="H1648" s="58"/>
      <c r="I1648" s="60"/>
      <c r="J1648" s="40" t="s">
        <v>65</v>
      </c>
      <c r="K1648" s="53"/>
    </row>
    <row r="1649" spans="1:11" s="32" customFormat="1">
      <c r="A1649" s="40">
        <v>1643</v>
      </c>
      <c r="B1649" s="40">
        <v>3080268161</v>
      </c>
      <c r="C1649" s="15" t="s">
        <v>552</v>
      </c>
      <c r="D1649" s="11" t="s">
        <v>2168</v>
      </c>
      <c r="E1649" s="40">
        <v>70</v>
      </c>
      <c r="F1649" s="40" t="s">
        <v>69</v>
      </c>
      <c r="G1649" s="42">
        <v>3290.7</v>
      </c>
      <c r="H1649" s="58"/>
      <c r="I1649" s="60"/>
      <c r="J1649" s="40" t="s">
        <v>65</v>
      </c>
      <c r="K1649" s="53"/>
    </row>
    <row r="1650" spans="1:11" s="32" customFormat="1">
      <c r="A1650" s="40">
        <v>1644</v>
      </c>
      <c r="B1650" s="40">
        <v>3080271608</v>
      </c>
      <c r="C1650" s="15" t="s">
        <v>293</v>
      </c>
      <c r="D1650" s="11" t="s">
        <v>2169</v>
      </c>
      <c r="E1650" s="40">
        <v>5</v>
      </c>
      <c r="F1650" s="40" t="s">
        <v>69</v>
      </c>
      <c r="G1650" s="41">
        <v>277.8</v>
      </c>
      <c r="H1650" s="58"/>
      <c r="I1650" s="60"/>
      <c r="J1650" s="40" t="s">
        <v>65</v>
      </c>
      <c r="K1650" s="53"/>
    </row>
    <row r="1651" spans="1:11" s="32" customFormat="1">
      <c r="A1651" s="40">
        <v>1645</v>
      </c>
      <c r="B1651" s="40">
        <v>3080273550</v>
      </c>
      <c r="C1651" s="15" t="s">
        <v>577</v>
      </c>
      <c r="D1651" s="11" t="s">
        <v>2170</v>
      </c>
      <c r="E1651" s="40">
        <v>5</v>
      </c>
      <c r="F1651" s="40" t="s">
        <v>69</v>
      </c>
      <c r="G1651" s="42">
        <v>1666.65</v>
      </c>
      <c r="H1651" s="58"/>
      <c r="I1651" s="60"/>
      <c r="J1651" s="40" t="s">
        <v>65</v>
      </c>
      <c r="K1651" s="53"/>
    </row>
    <row r="1652" spans="1:11" s="32" customFormat="1">
      <c r="A1652" s="40">
        <v>1646</v>
      </c>
      <c r="B1652" s="40">
        <v>3080068229</v>
      </c>
      <c r="C1652" s="15" t="s">
        <v>598</v>
      </c>
      <c r="D1652" s="11" t="s">
        <v>2171</v>
      </c>
      <c r="E1652" s="40">
        <v>2</v>
      </c>
      <c r="F1652" s="40" t="s">
        <v>69</v>
      </c>
      <c r="G1652" s="41">
        <v>107.36</v>
      </c>
      <c r="H1652" s="58"/>
      <c r="I1652" s="60"/>
      <c r="J1652" s="40" t="s">
        <v>65</v>
      </c>
      <c r="K1652" s="53"/>
    </row>
    <row r="1653" spans="1:11" s="32" customFormat="1">
      <c r="A1653" s="40">
        <v>1647</v>
      </c>
      <c r="B1653" s="40">
        <v>3080083051</v>
      </c>
      <c r="C1653" s="15" t="s">
        <v>599</v>
      </c>
      <c r="D1653" s="11" t="s">
        <v>2172</v>
      </c>
      <c r="E1653" s="40">
        <v>1</v>
      </c>
      <c r="F1653" s="40" t="s">
        <v>73</v>
      </c>
      <c r="G1653" s="41">
        <v>307.69</v>
      </c>
      <c r="H1653" s="58"/>
      <c r="I1653" s="60"/>
      <c r="J1653" s="40" t="s">
        <v>65</v>
      </c>
      <c r="K1653" s="53"/>
    </row>
    <row r="1654" spans="1:11" s="32" customFormat="1">
      <c r="A1654" s="40">
        <v>1648</v>
      </c>
      <c r="B1654" s="40">
        <v>3080171653</v>
      </c>
      <c r="C1654" s="15" t="s">
        <v>600</v>
      </c>
      <c r="D1654" s="11" t="s">
        <v>2173</v>
      </c>
      <c r="E1654" s="40">
        <v>2</v>
      </c>
      <c r="F1654" s="40" t="s">
        <v>69</v>
      </c>
      <c r="G1654" s="41">
        <v>735.04</v>
      </c>
      <c r="H1654" s="58"/>
      <c r="I1654" s="60"/>
      <c r="J1654" s="40" t="s">
        <v>65</v>
      </c>
      <c r="K1654" s="53"/>
    </row>
    <row r="1655" spans="1:11" s="32" customFormat="1">
      <c r="A1655" s="40">
        <v>1649</v>
      </c>
      <c r="B1655" s="40">
        <v>3080171667</v>
      </c>
      <c r="C1655" s="15" t="s">
        <v>601</v>
      </c>
      <c r="D1655" s="11" t="s">
        <v>2174</v>
      </c>
      <c r="E1655" s="40">
        <v>1</v>
      </c>
      <c r="F1655" s="40" t="s">
        <v>69</v>
      </c>
      <c r="G1655" s="42">
        <v>1111.1099999999999</v>
      </c>
      <c r="H1655" s="58"/>
      <c r="I1655" s="60"/>
      <c r="J1655" s="40" t="s">
        <v>65</v>
      </c>
      <c r="K1655" s="53"/>
    </row>
    <row r="1656" spans="1:11" s="32" customFormat="1">
      <c r="A1656" s="40">
        <v>1650</v>
      </c>
      <c r="B1656" s="40">
        <v>3080171718</v>
      </c>
      <c r="C1656" s="15" t="s">
        <v>602</v>
      </c>
      <c r="D1656" s="11" t="s">
        <v>2175</v>
      </c>
      <c r="E1656" s="40">
        <v>3</v>
      </c>
      <c r="F1656" s="40" t="s">
        <v>69</v>
      </c>
      <c r="G1656" s="42">
        <v>13205.13</v>
      </c>
      <c r="H1656" s="58"/>
      <c r="I1656" s="60"/>
      <c r="J1656" s="40" t="s">
        <v>65</v>
      </c>
      <c r="K1656" s="53"/>
    </row>
    <row r="1657" spans="1:11" s="32" customFormat="1">
      <c r="A1657" s="40">
        <v>1651</v>
      </c>
      <c r="B1657" s="40">
        <v>3080171719</v>
      </c>
      <c r="C1657" s="15" t="s">
        <v>603</v>
      </c>
      <c r="D1657" s="11" t="s">
        <v>2176</v>
      </c>
      <c r="E1657" s="40">
        <v>2</v>
      </c>
      <c r="F1657" s="40" t="s">
        <v>69</v>
      </c>
      <c r="G1657" s="42">
        <v>3128.2</v>
      </c>
      <c r="H1657" s="58"/>
      <c r="I1657" s="60"/>
      <c r="J1657" s="40" t="s">
        <v>65</v>
      </c>
      <c r="K1657" s="53"/>
    </row>
    <row r="1658" spans="1:11" s="32" customFormat="1">
      <c r="A1658" s="40">
        <v>1652</v>
      </c>
      <c r="B1658" s="40">
        <v>3080172122</v>
      </c>
      <c r="C1658" s="15" t="s">
        <v>604</v>
      </c>
      <c r="D1658" s="11" t="s">
        <v>2177</v>
      </c>
      <c r="E1658" s="40">
        <v>1</v>
      </c>
      <c r="F1658" s="40" t="s">
        <v>69</v>
      </c>
      <c r="G1658" s="41">
        <v>115</v>
      </c>
      <c r="H1658" s="58"/>
      <c r="I1658" s="60"/>
      <c r="J1658" s="40" t="s">
        <v>65</v>
      </c>
      <c r="K1658" s="53"/>
    </row>
    <row r="1659" spans="1:11" s="32" customFormat="1">
      <c r="A1659" s="40">
        <v>1653</v>
      </c>
      <c r="B1659" s="40">
        <v>3080178082</v>
      </c>
      <c r="C1659" s="15" t="s">
        <v>605</v>
      </c>
      <c r="D1659" s="11" t="s">
        <v>2178</v>
      </c>
      <c r="E1659" s="40">
        <v>1</v>
      </c>
      <c r="F1659" s="40" t="s">
        <v>69</v>
      </c>
      <c r="G1659" s="42">
        <v>1068.3800000000001</v>
      </c>
      <c r="H1659" s="58"/>
      <c r="I1659" s="60"/>
      <c r="J1659" s="40" t="s">
        <v>65</v>
      </c>
      <c r="K1659" s="53"/>
    </row>
    <row r="1660" spans="1:11" s="32" customFormat="1">
      <c r="A1660" s="40">
        <v>1654</v>
      </c>
      <c r="B1660" s="40">
        <v>3080179215</v>
      </c>
      <c r="C1660" s="15" t="s">
        <v>606</v>
      </c>
      <c r="D1660" s="11" t="s">
        <v>2179</v>
      </c>
      <c r="E1660" s="40">
        <v>2</v>
      </c>
      <c r="F1660" s="40" t="s">
        <v>69</v>
      </c>
      <c r="G1660" s="42">
        <v>1341.88</v>
      </c>
      <c r="H1660" s="58"/>
      <c r="I1660" s="60"/>
      <c r="J1660" s="40" t="s">
        <v>65</v>
      </c>
      <c r="K1660" s="53"/>
    </row>
    <row r="1661" spans="1:11" s="32" customFormat="1">
      <c r="A1661" s="40">
        <v>1655</v>
      </c>
      <c r="B1661" s="40">
        <v>3080179308</v>
      </c>
      <c r="C1661" s="15" t="s">
        <v>607</v>
      </c>
      <c r="D1661" s="11" t="s">
        <v>2180</v>
      </c>
      <c r="E1661" s="40">
        <v>1</v>
      </c>
      <c r="F1661" s="40" t="s">
        <v>69</v>
      </c>
      <c r="G1661" s="42">
        <v>6666.67</v>
      </c>
      <c r="H1661" s="58"/>
      <c r="I1661" s="60"/>
      <c r="J1661" s="40" t="s">
        <v>65</v>
      </c>
      <c r="K1661" s="53"/>
    </row>
    <row r="1662" spans="1:11" s="32" customFormat="1">
      <c r="A1662" s="40">
        <v>1656</v>
      </c>
      <c r="B1662" s="40">
        <v>3080179459</v>
      </c>
      <c r="C1662" s="15" t="s">
        <v>608</v>
      </c>
      <c r="D1662" s="11" t="s">
        <v>2181</v>
      </c>
      <c r="E1662" s="40">
        <v>540</v>
      </c>
      <c r="F1662" s="40" t="s">
        <v>69</v>
      </c>
      <c r="G1662" s="42">
        <v>5540.4</v>
      </c>
      <c r="H1662" s="58"/>
      <c r="I1662" s="60"/>
      <c r="J1662" s="40" t="s">
        <v>65</v>
      </c>
      <c r="K1662" s="53"/>
    </row>
    <row r="1663" spans="1:11" s="32" customFormat="1">
      <c r="A1663" s="40">
        <v>1657</v>
      </c>
      <c r="B1663" s="40">
        <v>3080179469</v>
      </c>
      <c r="C1663" s="15" t="s">
        <v>609</v>
      </c>
      <c r="D1663" s="11" t="s">
        <v>2182</v>
      </c>
      <c r="E1663" s="40">
        <v>1</v>
      </c>
      <c r="F1663" s="40" t="s">
        <v>69</v>
      </c>
      <c r="G1663" s="42">
        <v>13675.21</v>
      </c>
      <c r="H1663" s="58"/>
      <c r="I1663" s="60"/>
      <c r="J1663" s="40" t="s">
        <v>65</v>
      </c>
      <c r="K1663" s="53"/>
    </row>
    <row r="1664" spans="1:11" s="32" customFormat="1">
      <c r="A1664" s="40">
        <v>1658</v>
      </c>
      <c r="B1664" s="40">
        <v>3080179472</v>
      </c>
      <c r="C1664" s="15" t="s">
        <v>610</v>
      </c>
      <c r="D1664" s="11" t="s">
        <v>2183</v>
      </c>
      <c r="E1664" s="40">
        <v>1</v>
      </c>
      <c r="F1664" s="40" t="s">
        <v>69</v>
      </c>
      <c r="G1664" s="42">
        <v>13010.45</v>
      </c>
      <c r="H1664" s="58"/>
      <c r="I1664" s="60"/>
      <c r="J1664" s="40" t="s">
        <v>65</v>
      </c>
      <c r="K1664" s="53"/>
    </row>
    <row r="1665" spans="1:11" s="32" customFormat="1">
      <c r="A1665" s="40">
        <v>1659</v>
      </c>
      <c r="B1665" s="40">
        <v>3080188886</v>
      </c>
      <c r="C1665" s="15" t="s">
        <v>611</v>
      </c>
      <c r="D1665" s="11" t="s">
        <v>2184</v>
      </c>
      <c r="E1665" s="40">
        <v>5</v>
      </c>
      <c r="F1665" s="40" t="s">
        <v>69</v>
      </c>
      <c r="G1665" s="42">
        <v>23931.599999999999</v>
      </c>
      <c r="H1665" s="58"/>
      <c r="I1665" s="60"/>
      <c r="J1665" s="40" t="s">
        <v>65</v>
      </c>
      <c r="K1665" s="53"/>
    </row>
    <row r="1666" spans="1:11" s="32" customFormat="1">
      <c r="A1666" s="40">
        <v>1660</v>
      </c>
      <c r="B1666" s="40">
        <v>3080189023</v>
      </c>
      <c r="C1666" s="15" t="s">
        <v>612</v>
      </c>
      <c r="D1666" s="11" t="s">
        <v>2185</v>
      </c>
      <c r="E1666" s="40">
        <v>10</v>
      </c>
      <c r="F1666" s="40" t="s">
        <v>69</v>
      </c>
      <c r="G1666" s="41">
        <v>170.9</v>
      </c>
      <c r="H1666" s="58"/>
      <c r="I1666" s="60"/>
      <c r="J1666" s="40" t="s">
        <v>65</v>
      </c>
      <c r="K1666" s="53"/>
    </row>
    <row r="1667" spans="1:11" s="32" customFormat="1">
      <c r="A1667" s="40">
        <v>1661</v>
      </c>
      <c r="B1667" s="40">
        <v>3080189617</v>
      </c>
      <c r="C1667" s="15" t="s">
        <v>613</v>
      </c>
      <c r="D1667" s="11" t="s">
        <v>2186</v>
      </c>
      <c r="E1667" s="40">
        <v>7</v>
      </c>
      <c r="F1667" s="40" t="s">
        <v>69</v>
      </c>
      <c r="G1667" s="41">
        <v>814.24</v>
      </c>
      <c r="H1667" s="58"/>
      <c r="I1667" s="60"/>
      <c r="J1667" s="40" t="s">
        <v>65</v>
      </c>
      <c r="K1667" s="53"/>
    </row>
    <row r="1668" spans="1:11" s="32" customFormat="1">
      <c r="A1668" s="40">
        <v>1662</v>
      </c>
      <c r="B1668" s="40">
        <v>3080195604</v>
      </c>
      <c r="C1668" s="15" t="s">
        <v>604</v>
      </c>
      <c r="D1668" s="11" t="s">
        <v>2187</v>
      </c>
      <c r="E1668" s="40">
        <v>5</v>
      </c>
      <c r="F1668" s="40" t="s">
        <v>69</v>
      </c>
      <c r="G1668" s="41">
        <v>683.75</v>
      </c>
      <c r="H1668" s="58"/>
      <c r="I1668" s="60"/>
      <c r="J1668" s="40" t="s">
        <v>65</v>
      </c>
      <c r="K1668" s="53"/>
    </row>
    <row r="1669" spans="1:11" s="32" customFormat="1">
      <c r="A1669" s="40">
        <v>1663</v>
      </c>
      <c r="B1669" s="40">
        <v>3080248170</v>
      </c>
      <c r="C1669" s="15" t="s">
        <v>609</v>
      </c>
      <c r="D1669" s="11" t="s">
        <v>2188</v>
      </c>
      <c r="E1669" s="40">
        <v>7</v>
      </c>
      <c r="F1669" s="40" t="s">
        <v>69</v>
      </c>
      <c r="G1669" s="42">
        <v>96866.99</v>
      </c>
      <c r="H1669" s="58"/>
      <c r="I1669" s="60"/>
      <c r="J1669" s="40" t="s">
        <v>65</v>
      </c>
      <c r="K1669" s="53"/>
    </row>
    <row r="1670" spans="1:11" s="32" customFormat="1">
      <c r="A1670" s="40">
        <v>1664</v>
      </c>
      <c r="B1670" s="40">
        <v>3080261739</v>
      </c>
      <c r="C1670" s="15" t="s">
        <v>614</v>
      </c>
      <c r="D1670" s="11" t="s">
        <v>2189</v>
      </c>
      <c r="E1670" s="40">
        <v>2</v>
      </c>
      <c r="F1670" s="40" t="s">
        <v>69</v>
      </c>
      <c r="G1670" s="42">
        <v>66495.73</v>
      </c>
      <c r="H1670" s="58"/>
      <c r="I1670" s="60"/>
      <c r="J1670" s="40" t="s">
        <v>65</v>
      </c>
      <c r="K1670" s="53"/>
    </row>
    <row r="1671" spans="1:11" s="32" customFormat="1">
      <c r="A1671" s="40">
        <v>1665</v>
      </c>
      <c r="B1671" s="40">
        <v>3080265447</v>
      </c>
      <c r="C1671" s="15" t="s">
        <v>615</v>
      </c>
      <c r="D1671" s="11" t="s">
        <v>2190</v>
      </c>
      <c r="E1671" s="40">
        <v>6</v>
      </c>
      <c r="F1671" s="40" t="s">
        <v>69</v>
      </c>
      <c r="G1671" s="42">
        <v>1984.56</v>
      </c>
      <c r="H1671" s="58"/>
      <c r="I1671" s="60"/>
      <c r="J1671" s="40" t="s">
        <v>65</v>
      </c>
      <c r="K1671" s="53"/>
    </row>
    <row r="1672" spans="1:11" s="32" customFormat="1">
      <c r="A1672" s="40">
        <v>1666</v>
      </c>
      <c r="B1672" s="40">
        <v>3080010112</v>
      </c>
      <c r="C1672" s="15" t="s">
        <v>616</v>
      </c>
      <c r="D1672" s="11" t="s">
        <v>2191</v>
      </c>
      <c r="E1672" s="40">
        <v>14</v>
      </c>
      <c r="F1672" s="40" t="s">
        <v>68</v>
      </c>
      <c r="G1672" s="41">
        <v>287.14</v>
      </c>
      <c r="H1672" s="58"/>
      <c r="I1672" s="60"/>
      <c r="J1672" s="40" t="s">
        <v>65</v>
      </c>
      <c r="K1672" s="53"/>
    </row>
    <row r="1673" spans="1:11" s="32" customFormat="1">
      <c r="A1673" s="40">
        <v>1667</v>
      </c>
      <c r="B1673" s="40">
        <v>3080002478</v>
      </c>
      <c r="C1673" s="15" t="s">
        <v>617</v>
      </c>
      <c r="D1673" s="11" t="s">
        <v>2192</v>
      </c>
      <c r="E1673" s="40">
        <v>85</v>
      </c>
      <c r="F1673" s="40" t="s">
        <v>68</v>
      </c>
      <c r="G1673" s="41">
        <v>300.72000000000003</v>
      </c>
      <c r="H1673" s="58"/>
      <c r="I1673" s="60"/>
      <c r="J1673" s="40" t="s">
        <v>65</v>
      </c>
      <c r="K1673" s="53"/>
    </row>
    <row r="1674" spans="1:11" s="32" customFormat="1">
      <c r="A1674" s="40">
        <v>1668</v>
      </c>
      <c r="B1674" s="40">
        <v>3080002484</v>
      </c>
      <c r="C1674" s="15" t="s">
        <v>617</v>
      </c>
      <c r="D1674" s="11" t="s">
        <v>2193</v>
      </c>
      <c r="E1674" s="40">
        <v>50</v>
      </c>
      <c r="F1674" s="40" t="s">
        <v>68</v>
      </c>
      <c r="G1674" s="41">
        <v>199.58</v>
      </c>
      <c r="H1674" s="58"/>
      <c r="I1674" s="60"/>
      <c r="J1674" s="40" t="s">
        <v>65</v>
      </c>
      <c r="K1674" s="53"/>
    </row>
    <row r="1675" spans="1:11" s="32" customFormat="1">
      <c r="A1675" s="40">
        <v>1669</v>
      </c>
      <c r="B1675" s="40">
        <v>3080010260</v>
      </c>
      <c r="C1675" s="15" t="s">
        <v>617</v>
      </c>
      <c r="D1675" s="11" t="s">
        <v>2194</v>
      </c>
      <c r="E1675" s="40">
        <v>15</v>
      </c>
      <c r="F1675" s="40" t="s">
        <v>68</v>
      </c>
      <c r="G1675" s="41">
        <v>100.05</v>
      </c>
      <c r="H1675" s="58"/>
      <c r="I1675" s="60"/>
      <c r="J1675" s="40" t="s">
        <v>65</v>
      </c>
      <c r="K1675" s="53"/>
    </row>
    <row r="1676" spans="1:11" s="32" customFormat="1">
      <c r="A1676" s="40">
        <v>1670</v>
      </c>
      <c r="B1676" s="40">
        <v>3080010275</v>
      </c>
      <c r="C1676" s="15" t="s">
        <v>618</v>
      </c>
      <c r="D1676" s="11" t="s">
        <v>2194</v>
      </c>
      <c r="E1676" s="40">
        <v>36</v>
      </c>
      <c r="F1676" s="40" t="s">
        <v>68</v>
      </c>
      <c r="G1676" s="41">
        <v>256.26</v>
      </c>
      <c r="H1676" s="58"/>
      <c r="I1676" s="60"/>
      <c r="J1676" s="40" t="s">
        <v>65</v>
      </c>
      <c r="K1676" s="53"/>
    </row>
    <row r="1677" spans="1:11" s="32" customFormat="1">
      <c r="A1677" s="40">
        <v>1671</v>
      </c>
      <c r="B1677" s="40">
        <v>3080019567</v>
      </c>
      <c r="C1677" s="15" t="s">
        <v>619</v>
      </c>
      <c r="D1677" s="11" t="s">
        <v>2195</v>
      </c>
      <c r="E1677" s="40">
        <v>16</v>
      </c>
      <c r="F1677" s="40" t="s">
        <v>68</v>
      </c>
      <c r="G1677" s="41">
        <v>61.6</v>
      </c>
      <c r="H1677" s="58"/>
      <c r="I1677" s="60"/>
      <c r="J1677" s="40" t="s">
        <v>65</v>
      </c>
      <c r="K1677" s="53"/>
    </row>
    <row r="1678" spans="1:11" s="32" customFormat="1">
      <c r="A1678" s="40">
        <v>1672</v>
      </c>
      <c r="B1678" s="40">
        <v>3080019568</v>
      </c>
      <c r="C1678" s="15" t="s">
        <v>619</v>
      </c>
      <c r="D1678" s="11" t="s">
        <v>2196</v>
      </c>
      <c r="E1678" s="40">
        <v>19</v>
      </c>
      <c r="F1678" s="40" t="s">
        <v>68</v>
      </c>
      <c r="G1678" s="41">
        <v>110.77</v>
      </c>
      <c r="H1678" s="58"/>
      <c r="I1678" s="60"/>
      <c r="J1678" s="40" t="s">
        <v>65</v>
      </c>
      <c r="K1678" s="53"/>
    </row>
    <row r="1679" spans="1:11" s="32" customFormat="1">
      <c r="A1679" s="40">
        <v>1673</v>
      </c>
      <c r="B1679" s="40">
        <v>3080019569</v>
      </c>
      <c r="C1679" s="15" t="s">
        <v>619</v>
      </c>
      <c r="D1679" s="11" t="s">
        <v>2197</v>
      </c>
      <c r="E1679" s="40">
        <v>12</v>
      </c>
      <c r="F1679" s="40" t="s">
        <v>68</v>
      </c>
      <c r="G1679" s="41">
        <v>83.28</v>
      </c>
      <c r="H1679" s="58"/>
      <c r="I1679" s="60"/>
      <c r="J1679" s="40" t="s">
        <v>65</v>
      </c>
      <c r="K1679" s="53"/>
    </row>
    <row r="1680" spans="1:11" s="32" customFormat="1">
      <c r="A1680" s="40">
        <v>1674</v>
      </c>
      <c r="B1680" s="40">
        <v>3080019570</v>
      </c>
      <c r="C1680" s="15" t="s">
        <v>619</v>
      </c>
      <c r="D1680" s="11" t="s">
        <v>2198</v>
      </c>
      <c r="E1680" s="40">
        <v>4</v>
      </c>
      <c r="F1680" s="40" t="s">
        <v>68</v>
      </c>
      <c r="G1680" s="41">
        <v>26.48</v>
      </c>
      <c r="H1680" s="58"/>
      <c r="I1680" s="60"/>
      <c r="J1680" s="40" t="s">
        <v>65</v>
      </c>
      <c r="K1680" s="53"/>
    </row>
    <row r="1681" spans="1:11" s="32" customFormat="1">
      <c r="A1681" s="40">
        <v>1675</v>
      </c>
      <c r="B1681" s="40">
        <v>3080019571</v>
      </c>
      <c r="C1681" s="15" t="s">
        <v>619</v>
      </c>
      <c r="D1681" s="11" t="s">
        <v>2193</v>
      </c>
      <c r="E1681" s="40">
        <v>13</v>
      </c>
      <c r="F1681" s="40" t="s">
        <v>68</v>
      </c>
      <c r="G1681" s="41">
        <v>99.97</v>
      </c>
      <c r="H1681" s="58"/>
      <c r="I1681" s="60"/>
      <c r="J1681" s="40" t="s">
        <v>65</v>
      </c>
      <c r="K1681" s="53"/>
    </row>
    <row r="1682" spans="1:11" s="32" customFormat="1">
      <c r="A1682" s="40">
        <v>1676</v>
      </c>
      <c r="B1682" s="40">
        <v>3080019572</v>
      </c>
      <c r="C1682" s="15" t="s">
        <v>619</v>
      </c>
      <c r="D1682" s="11" t="s">
        <v>2192</v>
      </c>
      <c r="E1682" s="40">
        <v>2</v>
      </c>
      <c r="F1682" s="40" t="s">
        <v>68</v>
      </c>
      <c r="G1682" s="41">
        <v>25.64</v>
      </c>
      <c r="H1682" s="58"/>
      <c r="I1682" s="60"/>
      <c r="J1682" s="40" t="s">
        <v>65</v>
      </c>
      <c r="K1682" s="53"/>
    </row>
    <row r="1683" spans="1:11" s="32" customFormat="1">
      <c r="A1683" s="40">
        <v>1677</v>
      </c>
      <c r="B1683" s="40">
        <v>3080019583</v>
      </c>
      <c r="C1683" s="15" t="s">
        <v>620</v>
      </c>
      <c r="D1683" s="11" t="s">
        <v>2199</v>
      </c>
      <c r="E1683" s="40">
        <v>10</v>
      </c>
      <c r="F1683" s="40" t="s">
        <v>68</v>
      </c>
      <c r="G1683" s="41">
        <v>266.8</v>
      </c>
      <c r="H1683" s="58"/>
      <c r="I1683" s="60"/>
      <c r="J1683" s="40" t="s">
        <v>65</v>
      </c>
      <c r="K1683" s="53"/>
    </row>
    <row r="1684" spans="1:11" s="32" customFormat="1">
      <c r="A1684" s="40">
        <v>1678</v>
      </c>
      <c r="B1684" s="40">
        <v>3080019644</v>
      </c>
      <c r="C1684" s="15" t="s">
        <v>621</v>
      </c>
      <c r="D1684" s="11" t="s">
        <v>2200</v>
      </c>
      <c r="E1684" s="40">
        <v>3</v>
      </c>
      <c r="F1684" s="40" t="s">
        <v>68</v>
      </c>
      <c r="G1684" s="41">
        <v>9.4499999999999993</v>
      </c>
      <c r="H1684" s="58"/>
      <c r="I1684" s="60"/>
      <c r="J1684" s="40" t="s">
        <v>65</v>
      </c>
      <c r="K1684" s="53"/>
    </row>
    <row r="1685" spans="1:11" s="32" customFormat="1">
      <c r="A1685" s="40">
        <v>1679</v>
      </c>
      <c r="B1685" s="40">
        <v>3080022141</v>
      </c>
      <c r="C1685" s="15" t="s">
        <v>622</v>
      </c>
      <c r="D1685" s="11" t="s">
        <v>2201</v>
      </c>
      <c r="E1685" s="40">
        <v>5</v>
      </c>
      <c r="F1685" s="40" t="s">
        <v>68</v>
      </c>
      <c r="G1685" s="41">
        <v>23.1</v>
      </c>
      <c r="H1685" s="58"/>
      <c r="I1685" s="60"/>
      <c r="J1685" s="40" t="s">
        <v>65</v>
      </c>
      <c r="K1685" s="53"/>
    </row>
    <row r="1686" spans="1:11" s="32" customFormat="1">
      <c r="A1686" s="40">
        <v>1680</v>
      </c>
      <c r="B1686" s="40">
        <v>3080022144</v>
      </c>
      <c r="C1686" s="15" t="s">
        <v>623</v>
      </c>
      <c r="D1686" s="11" t="s">
        <v>2200</v>
      </c>
      <c r="E1686" s="40">
        <v>20</v>
      </c>
      <c r="F1686" s="40" t="s">
        <v>68</v>
      </c>
      <c r="G1686" s="41">
        <v>149.6</v>
      </c>
      <c r="H1686" s="58"/>
      <c r="I1686" s="60"/>
      <c r="J1686" s="40" t="s">
        <v>65</v>
      </c>
      <c r="K1686" s="53"/>
    </row>
    <row r="1687" spans="1:11" s="32" customFormat="1">
      <c r="A1687" s="40">
        <v>1681</v>
      </c>
      <c r="B1687" s="40">
        <v>3080022169</v>
      </c>
      <c r="C1687" s="15" t="s">
        <v>618</v>
      </c>
      <c r="D1687" s="11" t="s">
        <v>2193</v>
      </c>
      <c r="E1687" s="40">
        <v>20</v>
      </c>
      <c r="F1687" s="40" t="s">
        <v>68</v>
      </c>
      <c r="G1687" s="41">
        <v>85.4</v>
      </c>
      <c r="H1687" s="58"/>
      <c r="I1687" s="60"/>
      <c r="J1687" s="40" t="s">
        <v>65</v>
      </c>
      <c r="K1687" s="53"/>
    </row>
    <row r="1688" spans="1:11" s="32" customFormat="1">
      <c r="A1688" s="40">
        <v>1682</v>
      </c>
      <c r="B1688" s="40">
        <v>3080022171</v>
      </c>
      <c r="C1688" s="15" t="s">
        <v>618</v>
      </c>
      <c r="D1688" s="11" t="s">
        <v>2192</v>
      </c>
      <c r="E1688" s="40">
        <v>40</v>
      </c>
      <c r="F1688" s="40" t="s">
        <v>68</v>
      </c>
      <c r="G1688" s="41">
        <v>256.39999999999998</v>
      </c>
      <c r="H1688" s="58"/>
      <c r="I1688" s="60"/>
      <c r="J1688" s="40" t="s">
        <v>65</v>
      </c>
      <c r="K1688" s="53"/>
    </row>
    <row r="1689" spans="1:11" s="32" customFormat="1">
      <c r="A1689" s="40">
        <v>1683</v>
      </c>
      <c r="B1689" s="40">
        <v>3080029517</v>
      </c>
      <c r="C1689" s="15" t="s">
        <v>624</v>
      </c>
      <c r="D1689" s="11" t="s">
        <v>2202</v>
      </c>
      <c r="E1689" s="40">
        <v>1</v>
      </c>
      <c r="F1689" s="40" t="s">
        <v>68</v>
      </c>
      <c r="G1689" s="41">
        <v>2.56</v>
      </c>
      <c r="H1689" s="58"/>
      <c r="I1689" s="60"/>
      <c r="J1689" s="40" t="s">
        <v>65</v>
      </c>
      <c r="K1689" s="53"/>
    </row>
    <row r="1690" spans="1:11" s="32" customFormat="1">
      <c r="A1690" s="40">
        <v>1684</v>
      </c>
      <c r="B1690" s="40">
        <v>3080034139</v>
      </c>
      <c r="C1690" s="15" t="s">
        <v>625</v>
      </c>
      <c r="D1690" s="11" t="s">
        <v>2203</v>
      </c>
      <c r="E1690" s="40">
        <v>15</v>
      </c>
      <c r="F1690" s="40" t="s">
        <v>68</v>
      </c>
      <c r="G1690" s="41">
        <v>299.10000000000002</v>
      </c>
      <c r="H1690" s="58"/>
      <c r="I1690" s="60"/>
      <c r="J1690" s="40" t="s">
        <v>65</v>
      </c>
      <c r="K1690" s="53"/>
    </row>
    <row r="1691" spans="1:11" s="32" customFormat="1">
      <c r="A1691" s="40">
        <v>1685</v>
      </c>
      <c r="B1691" s="40">
        <v>3080035940</v>
      </c>
      <c r="C1691" s="15" t="s">
        <v>626</v>
      </c>
      <c r="D1691" s="11" t="s">
        <v>2204</v>
      </c>
      <c r="E1691" s="40">
        <v>2</v>
      </c>
      <c r="F1691" s="40" t="s">
        <v>68</v>
      </c>
      <c r="G1691" s="41">
        <v>46.16</v>
      </c>
      <c r="H1691" s="58"/>
      <c r="I1691" s="60"/>
      <c r="J1691" s="40" t="s">
        <v>65</v>
      </c>
      <c r="K1691" s="53"/>
    </row>
    <row r="1692" spans="1:11" s="32" customFormat="1">
      <c r="A1692" s="40">
        <v>1686</v>
      </c>
      <c r="B1692" s="40">
        <v>3080041272</v>
      </c>
      <c r="C1692" s="15" t="s">
        <v>619</v>
      </c>
      <c r="D1692" s="11" t="s">
        <v>2205</v>
      </c>
      <c r="E1692" s="40">
        <v>13</v>
      </c>
      <c r="F1692" s="40" t="s">
        <v>68</v>
      </c>
      <c r="G1692" s="41">
        <v>56.94</v>
      </c>
      <c r="H1692" s="58"/>
      <c r="I1692" s="60"/>
      <c r="J1692" s="40" t="s">
        <v>65</v>
      </c>
      <c r="K1692" s="53"/>
    </row>
    <row r="1693" spans="1:11" s="32" customFormat="1">
      <c r="A1693" s="40">
        <v>1687</v>
      </c>
      <c r="B1693" s="40">
        <v>3080048112</v>
      </c>
      <c r="C1693" s="15" t="s">
        <v>627</v>
      </c>
      <c r="D1693" s="11" t="s">
        <v>2195</v>
      </c>
      <c r="E1693" s="40">
        <v>3</v>
      </c>
      <c r="F1693" s="40" t="s">
        <v>68</v>
      </c>
      <c r="G1693" s="41">
        <v>10.29</v>
      </c>
      <c r="H1693" s="58"/>
      <c r="I1693" s="60"/>
      <c r="J1693" s="40" t="s">
        <v>65</v>
      </c>
      <c r="K1693" s="53"/>
    </row>
    <row r="1694" spans="1:11" s="32" customFormat="1">
      <c r="A1694" s="40">
        <v>1688</v>
      </c>
      <c r="B1694" s="40">
        <v>3080048113</v>
      </c>
      <c r="C1694" s="15" t="s">
        <v>627</v>
      </c>
      <c r="D1694" s="11" t="s">
        <v>2206</v>
      </c>
      <c r="E1694" s="40">
        <v>1</v>
      </c>
      <c r="F1694" s="40" t="s">
        <v>68</v>
      </c>
      <c r="G1694" s="41">
        <v>3.47</v>
      </c>
      <c r="H1694" s="58"/>
      <c r="I1694" s="60"/>
      <c r="J1694" s="40" t="s">
        <v>65</v>
      </c>
      <c r="K1694" s="53"/>
    </row>
    <row r="1695" spans="1:11" s="32" customFormat="1">
      <c r="A1695" s="40">
        <v>1689</v>
      </c>
      <c r="B1695" s="40">
        <v>3080063809</v>
      </c>
      <c r="C1695" s="15" t="s">
        <v>627</v>
      </c>
      <c r="D1695" s="11" t="s">
        <v>2207</v>
      </c>
      <c r="E1695" s="40">
        <v>5</v>
      </c>
      <c r="F1695" s="40" t="s">
        <v>68</v>
      </c>
      <c r="G1695" s="41">
        <v>19.25</v>
      </c>
      <c r="H1695" s="58"/>
      <c r="I1695" s="60"/>
      <c r="J1695" s="40" t="s">
        <v>65</v>
      </c>
      <c r="K1695" s="53"/>
    </row>
    <row r="1696" spans="1:11" s="32" customFormat="1">
      <c r="A1696" s="40">
        <v>1690</v>
      </c>
      <c r="B1696" s="40">
        <v>3080092678</v>
      </c>
      <c r="C1696" s="15" t="s">
        <v>628</v>
      </c>
      <c r="D1696" s="11" t="s">
        <v>2191</v>
      </c>
      <c r="E1696" s="40">
        <v>24</v>
      </c>
      <c r="F1696" s="40" t="s">
        <v>68</v>
      </c>
      <c r="G1696" s="41">
        <v>732.72</v>
      </c>
      <c r="H1696" s="58"/>
      <c r="I1696" s="60"/>
      <c r="J1696" s="40" t="s">
        <v>65</v>
      </c>
      <c r="K1696" s="53"/>
    </row>
    <row r="1697" spans="1:11" s="32" customFormat="1">
      <c r="A1697" s="40">
        <v>1691</v>
      </c>
      <c r="B1697" s="40">
        <v>3080092681</v>
      </c>
      <c r="C1697" s="15" t="s">
        <v>629</v>
      </c>
      <c r="D1697" s="11" t="s">
        <v>2192</v>
      </c>
      <c r="E1697" s="40">
        <v>20</v>
      </c>
      <c r="F1697" s="40" t="s">
        <v>68</v>
      </c>
      <c r="G1697" s="41">
        <v>248.8</v>
      </c>
      <c r="H1697" s="58"/>
      <c r="I1697" s="60"/>
      <c r="J1697" s="40" t="s">
        <v>65</v>
      </c>
      <c r="K1697" s="53"/>
    </row>
    <row r="1698" spans="1:11" s="32" customFormat="1">
      <c r="A1698" s="40">
        <v>1692</v>
      </c>
      <c r="B1698" s="40">
        <v>3080126960</v>
      </c>
      <c r="C1698" s="15" t="s">
        <v>630</v>
      </c>
      <c r="D1698" s="11" t="s">
        <v>2208</v>
      </c>
      <c r="E1698" s="40">
        <v>6</v>
      </c>
      <c r="F1698" s="40" t="s">
        <v>68</v>
      </c>
      <c r="G1698" s="41">
        <v>230.76</v>
      </c>
      <c r="H1698" s="58"/>
      <c r="I1698" s="60"/>
      <c r="J1698" s="40" t="s">
        <v>65</v>
      </c>
      <c r="K1698" s="53"/>
    </row>
    <row r="1699" spans="1:11" s="32" customFormat="1">
      <c r="A1699" s="40">
        <v>1693</v>
      </c>
      <c r="B1699" s="40">
        <v>3080135470</v>
      </c>
      <c r="C1699" s="15" t="s">
        <v>631</v>
      </c>
      <c r="D1699" s="11" t="s">
        <v>2209</v>
      </c>
      <c r="E1699" s="40">
        <v>1</v>
      </c>
      <c r="F1699" s="40" t="s">
        <v>68</v>
      </c>
      <c r="G1699" s="41">
        <v>581.20000000000005</v>
      </c>
      <c r="H1699" s="58"/>
      <c r="I1699" s="60"/>
      <c r="J1699" s="40" t="s">
        <v>65</v>
      </c>
      <c r="K1699" s="53"/>
    </row>
    <row r="1700" spans="1:11" s="32" customFormat="1">
      <c r="A1700" s="40">
        <v>1694</v>
      </c>
      <c r="B1700" s="40">
        <v>3080146478</v>
      </c>
      <c r="C1700" s="15" t="s">
        <v>632</v>
      </c>
      <c r="D1700" s="11" t="s">
        <v>2192</v>
      </c>
      <c r="E1700" s="40">
        <v>10</v>
      </c>
      <c r="F1700" s="40" t="s">
        <v>68</v>
      </c>
      <c r="G1700" s="41">
        <v>727.9</v>
      </c>
      <c r="H1700" s="58"/>
      <c r="I1700" s="60"/>
      <c r="J1700" s="40" t="s">
        <v>65</v>
      </c>
      <c r="K1700" s="53"/>
    </row>
    <row r="1701" spans="1:11" s="32" customFormat="1">
      <c r="A1701" s="40">
        <v>1695</v>
      </c>
      <c r="B1701" s="40">
        <v>3080149538</v>
      </c>
      <c r="C1701" s="15" t="s">
        <v>633</v>
      </c>
      <c r="D1701" s="11" t="s">
        <v>2210</v>
      </c>
      <c r="E1701" s="40">
        <v>250</v>
      </c>
      <c r="F1701" s="40" t="s">
        <v>68</v>
      </c>
      <c r="G1701" s="42">
        <v>3420</v>
      </c>
      <c r="H1701" s="58"/>
      <c r="I1701" s="60"/>
      <c r="J1701" s="40" t="s">
        <v>65</v>
      </c>
      <c r="K1701" s="53"/>
    </row>
    <row r="1702" spans="1:11" s="32" customFormat="1">
      <c r="A1702" s="40">
        <v>1696</v>
      </c>
      <c r="B1702" s="40">
        <v>3080154303</v>
      </c>
      <c r="C1702" s="15" t="s">
        <v>634</v>
      </c>
      <c r="D1702" s="11" t="s">
        <v>2211</v>
      </c>
      <c r="E1702" s="40">
        <v>8</v>
      </c>
      <c r="F1702" s="40" t="s">
        <v>68</v>
      </c>
      <c r="G1702" s="41">
        <v>3.44</v>
      </c>
      <c r="H1702" s="58"/>
      <c r="I1702" s="60"/>
      <c r="J1702" s="40" t="s">
        <v>65</v>
      </c>
      <c r="K1702" s="53"/>
    </row>
    <row r="1703" spans="1:11" s="32" customFormat="1">
      <c r="A1703" s="40">
        <v>1697</v>
      </c>
      <c r="B1703" s="40">
        <v>3080159862</v>
      </c>
      <c r="C1703" s="15" t="s">
        <v>631</v>
      </c>
      <c r="D1703" s="11" t="s">
        <v>2212</v>
      </c>
      <c r="E1703" s="40">
        <v>10</v>
      </c>
      <c r="F1703" s="40" t="s">
        <v>68</v>
      </c>
      <c r="G1703" s="41">
        <v>517.1</v>
      </c>
      <c r="H1703" s="58"/>
      <c r="I1703" s="60"/>
      <c r="J1703" s="40" t="s">
        <v>65</v>
      </c>
      <c r="K1703" s="53"/>
    </row>
    <row r="1704" spans="1:11" s="32" customFormat="1">
      <c r="A1704" s="40">
        <v>1698</v>
      </c>
      <c r="B1704" s="40">
        <v>3080159863</v>
      </c>
      <c r="C1704" s="15" t="s">
        <v>631</v>
      </c>
      <c r="D1704" s="11" t="s">
        <v>2213</v>
      </c>
      <c r="E1704" s="40">
        <v>5</v>
      </c>
      <c r="F1704" s="40" t="s">
        <v>68</v>
      </c>
      <c r="G1704" s="41">
        <v>244.25</v>
      </c>
      <c r="H1704" s="58"/>
      <c r="I1704" s="60"/>
      <c r="J1704" s="40" t="s">
        <v>65</v>
      </c>
      <c r="K1704" s="53"/>
    </row>
    <row r="1705" spans="1:11" s="32" customFormat="1">
      <c r="A1705" s="40">
        <v>1699</v>
      </c>
      <c r="B1705" s="40">
        <v>3080159864</v>
      </c>
      <c r="C1705" s="15" t="s">
        <v>631</v>
      </c>
      <c r="D1705" s="11" t="s">
        <v>2214</v>
      </c>
      <c r="E1705" s="40">
        <v>45</v>
      </c>
      <c r="F1705" s="40" t="s">
        <v>68</v>
      </c>
      <c r="G1705" s="42">
        <v>2751.75</v>
      </c>
      <c r="H1705" s="58"/>
      <c r="I1705" s="60"/>
      <c r="J1705" s="40" t="s">
        <v>65</v>
      </c>
      <c r="K1705" s="53"/>
    </row>
    <row r="1706" spans="1:11" s="32" customFormat="1">
      <c r="A1706" s="40">
        <v>1700</v>
      </c>
      <c r="B1706" s="40">
        <v>3080159866</v>
      </c>
      <c r="C1706" s="15" t="s">
        <v>631</v>
      </c>
      <c r="D1706" s="11" t="s">
        <v>2215</v>
      </c>
      <c r="E1706" s="40">
        <v>5</v>
      </c>
      <c r="F1706" s="40" t="s">
        <v>68</v>
      </c>
      <c r="G1706" s="41">
        <v>241.1</v>
      </c>
      <c r="H1706" s="58"/>
      <c r="I1706" s="60"/>
      <c r="J1706" s="40" t="s">
        <v>65</v>
      </c>
      <c r="K1706" s="53"/>
    </row>
    <row r="1707" spans="1:11" s="32" customFormat="1">
      <c r="A1707" s="40">
        <v>1701</v>
      </c>
      <c r="B1707" s="40">
        <v>3080159867</v>
      </c>
      <c r="C1707" s="15" t="s">
        <v>631</v>
      </c>
      <c r="D1707" s="11" t="s">
        <v>2216</v>
      </c>
      <c r="E1707" s="40">
        <v>15</v>
      </c>
      <c r="F1707" s="40" t="s">
        <v>68</v>
      </c>
      <c r="G1707" s="41">
        <v>750.75</v>
      </c>
      <c r="H1707" s="58"/>
      <c r="I1707" s="60"/>
      <c r="J1707" s="40" t="s">
        <v>65</v>
      </c>
      <c r="K1707" s="53"/>
    </row>
    <row r="1708" spans="1:11" s="32" customFormat="1">
      <c r="A1708" s="40">
        <v>1702</v>
      </c>
      <c r="B1708" s="40">
        <v>3080161276</v>
      </c>
      <c r="C1708" s="15" t="s">
        <v>635</v>
      </c>
      <c r="D1708" s="11" t="s">
        <v>2217</v>
      </c>
      <c r="E1708" s="40">
        <v>4</v>
      </c>
      <c r="F1708" s="40" t="s">
        <v>68</v>
      </c>
      <c r="G1708" s="41">
        <v>6.84</v>
      </c>
      <c r="H1708" s="58"/>
      <c r="I1708" s="60"/>
      <c r="J1708" s="40" t="s">
        <v>65</v>
      </c>
      <c r="K1708" s="53"/>
    </row>
    <row r="1709" spans="1:11" s="32" customFormat="1">
      <c r="A1709" s="40">
        <v>1703</v>
      </c>
      <c r="B1709" s="40">
        <v>3080161277</v>
      </c>
      <c r="C1709" s="15" t="s">
        <v>636</v>
      </c>
      <c r="D1709" s="11" t="s">
        <v>2218</v>
      </c>
      <c r="E1709" s="40">
        <v>60</v>
      </c>
      <c r="F1709" s="40" t="s">
        <v>68</v>
      </c>
      <c r="G1709" s="41">
        <v>99.6</v>
      </c>
      <c r="H1709" s="58"/>
      <c r="I1709" s="60"/>
      <c r="J1709" s="40" t="s">
        <v>65</v>
      </c>
      <c r="K1709" s="53"/>
    </row>
    <row r="1710" spans="1:11" s="32" customFormat="1">
      <c r="A1710" s="40">
        <v>1704</v>
      </c>
      <c r="B1710" s="40">
        <v>3080177488</v>
      </c>
      <c r="C1710" s="15" t="s">
        <v>619</v>
      </c>
      <c r="D1710" s="11" t="s">
        <v>2219</v>
      </c>
      <c r="E1710" s="40">
        <v>5</v>
      </c>
      <c r="F1710" s="40" t="s">
        <v>68</v>
      </c>
      <c r="G1710" s="41">
        <v>26.5</v>
      </c>
      <c r="H1710" s="58"/>
      <c r="I1710" s="60"/>
      <c r="J1710" s="40" t="s">
        <v>65</v>
      </c>
      <c r="K1710" s="53"/>
    </row>
    <row r="1711" spans="1:11" s="32" customFormat="1">
      <c r="A1711" s="40">
        <v>1705</v>
      </c>
      <c r="B1711" s="40">
        <v>3080230205</v>
      </c>
      <c r="C1711" s="15" t="s">
        <v>637</v>
      </c>
      <c r="D1711" s="11" t="s">
        <v>2220</v>
      </c>
      <c r="E1711" s="40">
        <v>10</v>
      </c>
      <c r="F1711" s="40" t="s">
        <v>68</v>
      </c>
      <c r="G1711" s="41">
        <v>384.6</v>
      </c>
      <c r="H1711" s="58"/>
      <c r="I1711" s="60"/>
      <c r="J1711" s="40" t="s">
        <v>65</v>
      </c>
      <c r="K1711" s="53"/>
    </row>
    <row r="1712" spans="1:11" s="32" customFormat="1">
      <c r="A1712" s="40">
        <v>1706</v>
      </c>
      <c r="B1712" s="40">
        <v>3080248266</v>
      </c>
      <c r="C1712" s="15" t="s">
        <v>638</v>
      </c>
      <c r="D1712" s="11" t="s">
        <v>2221</v>
      </c>
      <c r="E1712" s="40">
        <v>10</v>
      </c>
      <c r="F1712" s="40" t="s">
        <v>68</v>
      </c>
      <c r="G1712" s="41">
        <v>90</v>
      </c>
      <c r="H1712" s="58"/>
      <c r="I1712" s="60"/>
      <c r="J1712" s="40" t="s">
        <v>65</v>
      </c>
      <c r="K1712" s="53"/>
    </row>
    <row r="1713" spans="1:11" s="32" customFormat="1">
      <c r="A1713" s="40">
        <v>1707</v>
      </c>
      <c r="B1713" s="40">
        <v>3080265924</v>
      </c>
      <c r="C1713" s="15" t="s">
        <v>639</v>
      </c>
      <c r="D1713" s="11" t="s">
        <v>2222</v>
      </c>
      <c r="E1713" s="40">
        <v>3</v>
      </c>
      <c r="F1713" s="40" t="s">
        <v>74</v>
      </c>
      <c r="G1713" s="41">
        <v>390</v>
      </c>
      <c r="H1713" s="58"/>
      <c r="I1713" s="60"/>
      <c r="J1713" s="40" t="s">
        <v>65</v>
      </c>
      <c r="K1713" s="53"/>
    </row>
    <row r="1714" spans="1:11" s="32" customFormat="1">
      <c r="A1714" s="40">
        <v>1708</v>
      </c>
      <c r="B1714" s="40">
        <v>3080068331</v>
      </c>
      <c r="C1714" s="15" t="s">
        <v>640</v>
      </c>
      <c r="D1714" s="11" t="s">
        <v>2223</v>
      </c>
      <c r="E1714" s="40">
        <v>75</v>
      </c>
      <c r="F1714" s="40" t="s">
        <v>69</v>
      </c>
      <c r="G1714" s="42">
        <v>1739.25</v>
      </c>
      <c r="H1714" s="58"/>
      <c r="I1714" s="60"/>
      <c r="J1714" s="40" t="s">
        <v>65</v>
      </c>
      <c r="K1714" s="53"/>
    </row>
    <row r="1715" spans="1:11" s="32" customFormat="1">
      <c r="A1715" s="40">
        <v>1709</v>
      </c>
      <c r="B1715" s="40">
        <v>3080154983</v>
      </c>
      <c r="C1715" s="15" t="s">
        <v>641</v>
      </c>
      <c r="D1715" s="11" t="s">
        <v>2224</v>
      </c>
      <c r="E1715" s="40">
        <v>2</v>
      </c>
      <c r="F1715" s="40" t="s">
        <v>69</v>
      </c>
      <c r="G1715" s="42">
        <v>2735.04</v>
      </c>
      <c r="H1715" s="58"/>
      <c r="I1715" s="60"/>
      <c r="J1715" s="40" t="s">
        <v>65</v>
      </c>
      <c r="K1715" s="53"/>
    </row>
    <row r="1716" spans="1:11" s="32" customFormat="1">
      <c r="A1716" s="40">
        <v>1710</v>
      </c>
      <c r="B1716" s="40">
        <v>3080154984</v>
      </c>
      <c r="C1716" s="15" t="s">
        <v>642</v>
      </c>
      <c r="D1716" s="11" t="s">
        <v>2224</v>
      </c>
      <c r="E1716" s="40">
        <v>2</v>
      </c>
      <c r="F1716" s="40" t="s">
        <v>69</v>
      </c>
      <c r="G1716" s="42">
        <v>2735.04</v>
      </c>
      <c r="H1716" s="58"/>
      <c r="I1716" s="60"/>
      <c r="J1716" s="40" t="s">
        <v>65</v>
      </c>
      <c r="K1716" s="53"/>
    </row>
    <row r="1717" spans="1:11" s="32" customFormat="1">
      <c r="A1717" s="40">
        <v>1711</v>
      </c>
      <c r="B1717" s="40">
        <v>3080154985</v>
      </c>
      <c r="C1717" s="15" t="s">
        <v>643</v>
      </c>
      <c r="D1717" s="11" t="s">
        <v>2224</v>
      </c>
      <c r="E1717" s="40">
        <v>2</v>
      </c>
      <c r="F1717" s="40" t="s">
        <v>69</v>
      </c>
      <c r="G1717" s="42">
        <v>1162.4000000000001</v>
      </c>
      <c r="H1717" s="58"/>
      <c r="I1717" s="60"/>
      <c r="J1717" s="40" t="s">
        <v>65</v>
      </c>
      <c r="K1717" s="53"/>
    </row>
    <row r="1718" spans="1:11" s="32" customFormat="1">
      <c r="A1718" s="40">
        <v>1712</v>
      </c>
      <c r="B1718" s="40">
        <v>3080154987</v>
      </c>
      <c r="C1718" s="15" t="s">
        <v>644</v>
      </c>
      <c r="D1718" s="11" t="s">
        <v>2224</v>
      </c>
      <c r="E1718" s="40">
        <v>3</v>
      </c>
      <c r="F1718" s="40" t="s">
        <v>69</v>
      </c>
      <c r="G1718" s="42">
        <v>4871.79</v>
      </c>
      <c r="H1718" s="58"/>
      <c r="I1718" s="60"/>
      <c r="J1718" s="40" t="s">
        <v>65</v>
      </c>
      <c r="K1718" s="53"/>
    </row>
    <row r="1719" spans="1:11" s="32" customFormat="1">
      <c r="A1719" s="40">
        <v>1713</v>
      </c>
      <c r="B1719" s="40">
        <v>3080160849</v>
      </c>
      <c r="C1719" s="15" t="s">
        <v>645</v>
      </c>
      <c r="D1719" s="11" t="s">
        <v>2225</v>
      </c>
      <c r="E1719" s="40">
        <v>3</v>
      </c>
      <c r="F1719" s="40" t="s">
        <v>69</v>
      </c>
      <c r="G1719" s="42">
        <v>1948.74</v>
      </c>
      <c r="H1719" s="58"/>
      <c r="I1719" s="60"/>
      <c r="J1719" s="40" t="s">
        <v>65</v>
      </c>
      <c r="K1719" s="53"/>
    </row>
    <row r="1720" spans="1:11" s="32" customFormat="1">
      <c r="A1720" s="40">
        <v>1714</v>
      </c>
      <c r="B1720" s="40">
        <v>3080160850</v>
      </c>
      <c r="C1720" s="15" t="s">
        <v>646</v>
      </c>
      <c r="D1720" s="11" t="s">
        <v>2225</v>
      </c>
      <c r="E1720" s="40">
        <v>1</v>
      </c>
      <c r="F1720" s="40" t="s">
        <v>69</v>
      </c>
      <c r="G1720" s="42">
        <v>10042.74</v>
      </c>
      <c r="H1720" s="58"/>
      <c r="I1720" s="60"/>
      <c r="J1720" s="40" t="s">
        <v>65</v>
      </c>
      <c r="K1720" s="53"/>
    </row>
    <row r="1721" spans="1:11" s="32" customFormat="1">
      <c r="A1721" s="40">
        <v>1715</v>
      </c>
      <c r="B1721" s="40">
        <v>3080160865</v>
      </c>
      <c r="C1721" s="15" t="s">
        <v>643</v>
      </c>
      <c r="D1721" s="11" t="s">
        <v>2225</v>
      </c>
      <c r="E1721" s="40">
        <v>5</v>
      </c>
      <c r="F1721" s="40" t="s">
        <v>69</v>
      </c>
      <c r="G1721" s="42">
        <v>3581.2</v>
      </c>
      <c r="H1721" s="58"/>
      <c r="I1721" s="60"/>
      <c r="J1721" s="40" t="s">
        <v>65</v>
      </c>
      <c r="K1721" s="53"/>
    </row>
    <row r="1722" spans="1:11" s="32" customFormat="1">
      <c r="A1722" s="40">
        <v>1716</v>
      </c>
      <c r="B1722" s="40">
        <v>3080160878</v>
      </c>
      <c r="C1722" s="15" t="s">
        <v>94</v>
      </c>
      <c r="D1722" s="11" t="s">
        <v>2225</v>
      </c>
      <c r="E1722" s="40">
        <v>2</v>
      </c>
      <c r="F1722" s="40" t="s">
        <v>69</v>
      </c>
      <c r="G1722" s="41">
        <v>68.38</v>
      </c>
      <c r="H1722" s="58"/>
      <c r="I1722" s="60"/>
      <c r="J1722" s="40" t="s">
        <v>65</v>
      </c>
      <c r="K1722" s="53"/>
    </row>
    <row r="1723" spans="1:11" s="32" customFormat="1">
      <c r="A1723" s="40">
        <v>1717</v>
      </c>
      <c r="B1723" s="40">
        <v>3080160879</v>
      </c>
      <c r="C1723" s="15" t="s">
        <v>647</v>
      </c>
      <c r="D1723" s="11" t="s">
        <v>2225</v>
      </c>
      <c r="E1723" s="40">
        <v>2</v>
      </c>
      <c r="F1723" s="40" t="s">
        <v>69</v>
      </c>
      <c r="G1723" s="41">
        <v>170.7</v>
      </c>
      <c r="H1723" s="58"/>
      <c r="I1723" s="60"/>
      <c r="J1723" s="40" t="s">
        <v>65</v>
      </c>
      <c r="K1723" s="53"/>
    </row>
    <row r="1724" spans="1:11" s="32" customFormat="1">
      <c r="A1724" s="40">
        <v>1718</v>
      </c>
      <c r="B1724" s="40">
        <v>3080160880</v>
      </c>
      <c r="C1724" s="15" t="s">
        <v>118</v>
      </c>
      <c r="D1724" s="11" t="s">
        <v>2225</v>
      </c>
      <c r="E1724" s="40">
        <v>2</v>
      </c>
      <c r="F1724" s="40" t="s">
        <v>69</v>
      </c>
      <c r="G1724" s="41">
        <v>107.7</v>
      </c>
      <c r="H1724" s="58"/>
      <c r="I1724" s="60"/>
      <c r="J1724" s="40" t="s">
        <v>65</v>
      </c>
      <c r="K1724" s="53"/>
    </row>
    <row r="1725" spans="1:11" s="32" customFormat="1">
      <c r="A1725" s="40">
        <v>1719</v>
      </c>
      <c r="B1725" s="40">
        <v>3080160882</v>
      </c>
      <c r="C1725" s="15" t="s">
        <v>648</v>
      </c>
      <c r="D1725" s="11" t="s">
        <v>2225</v>
      </c>
      <c r="E1725" s="40">
        <v>8</v>
      </c>
      <c r="F1725" s="40" t="s">
        <v>69</v>
      </c>
      <c r="G1725" s="41">
        <v>509.6</v>
      </c>
      <c r="H1725" s="58"/>
      <c r="I1725" s="60"/>
      <c r="J1725" s="40" t="s">
        <v>65</v>
      </c>
      <c r="K1725" s="53"/>
    </row>
    <row r="1726" spans="1:11" s="32" customFormat="1">
      <c r="A1726" s="40">
        <v>1720</v>
      </c>
      <c r="B1726" s="40">
        <v>3080160883</v>
      </c>
      <c r="C1726" s="15" t="s">
        <v>649</v>
      </c>
      <c r="D1726" s="11" t="s">
        <v>2225</v>
      </c>
      <c r="E1726" s="40">
        <v>14</v>
      </c>
      <c r="F1726" s="40" t="s">
        <v>69</v>
      </c>
      <c r="G1726" s="41">
        <v>651.14</v>
      </c>
      <c r="H1726" s="58"/>
      <c r="I1726" s="60"/>
      <c r="J1726" s="40" t="s">
        <v>65</v>
      </c>
      <c r="K1726" s="53"/>
    </row>
    <row r="1727" spans="1:11" s="32" customFormat="1">
      <c r="A1727" s="40">
        <v>1721</v>
      </c>
      <c r="B1727" s="40">
        <v>3080160884</v>
      </c>
      <c r="C1727" s="15" t="s">
        <v>110</v>
      </c>
      <c r="D1727" s="11" t="s">
        <v>2225</v>
      </c>
      <c r="E1727" s="40">
        <v>10</v>
      </c>
      <c r="F1727" s="40" t="s">
        <v>69</v>
      </c>
      <c r="G1727" s="42">
        <v>1162.4000000000001</v>
      </c>
      <c r="H1727" s="58"/>
      <c r="I1727" s="60"/>
      <c r="J1727" s="40" t="s">
        <v>65</v>
      </c>
      <c r="K1727" s="53"/>
    </row>
    <row r="1728" spans="1:11" s="32" customFormat="1">
      <c r="A1728" s="40">
        <v>1722</v>
      </c>
      <c r="B1728" s="40">
        <v>3080160885</v>
      </c>
      <c r="C1728" s="15" t="s">
        <v>650</v>
      </c>
      <c r="D1728" s="11" t="s">
        <v>2225</v>
      </c>
      <c r="E1728" s="40">
        <v>1</v>
      </c>
      <c r="F1728" s="40" t="s">
        <v>69</v>
      </c>
      <c r="G1728" s="42">
        <v>2222.2199999999998</v>
      </c>
      <c r="H1728" s="58"/>
      <c r="I1728" s="60"/>
      <c r="J1728" s="40" t="s">
        <v>65</v>
      </c>
      <c r="K1728" s="53"/>
    </row>
    <row r="1729" spans="1:11" s="32" customFormat="1">
      <c r="A1729" s="40">
        <v>1723</v>
      </c>
      <c r="B1729" s="40">
        <v>3080160893</v>
      </c>
      <c r="C1729" s="15" t="s">
        <v>651</v>
      </c>
      <c r="D1729" s="11" t="s">
        <v>2225</v>
      </c>
      <c r="E1729" s="40">
        <v>1</v>
      </c>
      <c r="F1729" s="40" t="s">
        <v>69</v>
      </c>
      <c r="G1729" s="42">
        <v>1519.23</v>
      </c>
      <c r="H1729" s="58"/>
      <c r="I1729" s="60"/>
      <c r="J1729" s="40" t="s">
        <v>65</v>
      </c>
      <c r="K1729" s="53"/>
    </row>
    <row r="1730" spans="1:11" s="32" customFormat="1">
      <c r="A1730" s="40">
        <v>1724</v>
      </c>
      <c r="B1730" s="40">
        <v>3080160895</v>
      </c>
      <c r="C1730" s="15" t="s">
        <v>652</v>
      </c>
      <c r="D1730" s="11" t="s">
        <v>2225</v>
      </c>
      <c r="E1730" s="40">
        <v>2</v>
      </c>
      <c r="F1730" s="40" t="s">
        <v>69</v>
      </c>
      <c r="G1730" s="41">
        <v>145.30000000000001</v>
      </c>
      <c r="H1730" s="58"/>
      <c r="I1730" s="60"/>
      <c r="J1730" s="40" t="s">
        <v>65</v>
      </c>
      <c r="K1730" s="53"/>
    </row>
    <row r="1731" spans="1:11" s="32" customFormat="1">
      <c r="A1731" s="40">
        <v>1725</v>
      </c>
      <c r="B1731" s="40">
        <v>3080160896</v>
      </c>
      <c r="C1731" s="15" t="s">
        <v>653</v>
      </c>
      <c r="D1731" s="11" t="s">
        <v>2226</v>
      </c>
      <c r="E1731" s="40">
        <v>17</v>
      </c>
      <c r="F1731" s="40" t="s">
        <v>69</v>
      </c>
      <c r="G1731" s="41">
        <v>8.84</v>
      </c>
      <c r="H1731" s="58"/>
      <c r="I1731" s="60"/>
      <c r="J1731" s="40" t="s">
        <v>65</v>
      </c>
      <c r="K1731" s="53"/>
    </row>
    <row r="1732" spans="1:11" s="32" customFormat="1">
      <c r="A1732" s="40">
        <v>1726</v>
      </c>
      <c r="B1732" s="40">
        <v>3080171722</v>
      </c>
      <c r="C1732" s="15" t="s">
        <v>214</v>
      </c>
      <c r="D1732" s="11" t="s">
        <v>2227</v>
      </c>
      <c r="E1732" s="40">
        <v>10</v>
      </c>
      <c r="F1732" s="40" t="s">
        <v>69</v>
      </c>
      <c r="G1732" s="41">
        <v>128.19999999999999</v>
      </c>
      <c r="H1732" s="58"/>
      <c r="I1732" s="60"/>
      <c r="J1732" s="40" t="s">
        <v>65</v>
      </c>
      <c r="K1732" s="53"/>
    </row>
    <row r="1733" spans="1:11" s="32" customFormat="1">
      <c r="A1733" s="40">
        <v>1727</v>
      </c>
      <c r="B1733" s="40">
        <v>3080171723</v>
      </c>
      <c r="C1733" s="15" t="s">
        <v>84</v>
      </c>
      <c r="D1733" s="11" t="s">
        <v>2227</v>
      </c>
      <c r="E1733" s="40">
        <v>1</v>
      </c>
      <c r="F1733" s="40" t="s">
        <v>69</v>
      </c>
      <c r="G1733" s="41">
        <v>393.16</v>
      </c>
      <c r="H1733" s="58"/>
      <c r="I1733" s="60"/>
      <c r="J1733" s="40" t="s">
        <v>65</v>
      </c>
      <c r="K1733" s="53"/>
    </row>
    <row r="1734" spans="1:11" s="32" customFormat="1">
      <c r="A1734" s="40">
        <v>1728</v>
      </c>
      <c r="B1734" s="40">
        <v>3080171725</v>
      </c>
      <c r="C1734" s="15" t="s">
        <v>654</v>
      </c>
      <c r="D1734" s="11" t="s">
        <v>2154</v>
      </c>
      <c r="E1734" s="40">
        <v>1</v>
      </c>
      <c r="F1734" s="40" t="s">
        <v>69</v>
      </c>
      <c r="G1734" s="42">
        <v>33247.86</v>
      </c>
      <c r="H1734" s="58"/>
      <c r="I1734" s="60"/>
      <c r="J1734" s="40" t="s">
        <v>65</v>
      </c>
      <c r="K1734" s="53"/>
    </row>
    <row r="1735" spans="1:11" s="32" customFormat="1">
      <c r="A1735" s="40">
        <v>1729</v>
      </c>
      <c r="B1735" s="40">
        <v>3080171726</v>
      </c>
      <c r="C1735" s="15" t="s">
        <v>655</v>
      </c>
      <c r="D1735" s="11" t="s">
        <v>2154</v>
      </c>
      <c r="E1735" s="40">
        <v>2</v>
      </c>
      <c r="F1735" s="40" t="s">
        <v>69</v>
      </c>
      <c r="G1735" s="42">
        <v>49880.34</v>
      </c>
      <c r="H1735" s="58"/>
      <c r="I1735" s="60"/>
      <c r="J1735" s="40" t="s">
        <v>65</v>
      </c>
      <c r="K1735" s="53"/>
    </row>
    <row r="1736" spans="1:11" s="32" customFormat="1">
      <c r="A1736" s="40">
        <v>1730</v>
      </c>
      <c r="B1736" s="40">
        <v>3080171727</v>
      </c>
      <c r="C1736" s="15" t="s">
        <v>656</v>
      </c>
      <c r="D1736" s="11" t="s">
        <v>2154</v>
      </c>
      <c r="E1736" s="40">
        <v>3</v>
      </c>
      <c r="F1736" s="40" t="s">
        <v>69</v>
      </c>
      <c r="G1736" s="42">
        <v>85152.12</v>
      </c>
      <c r="H1736" s="58"/>
      <c r="I1736" s="60"/>
      <c r="J1736" s="40" t="s">
        <v>65</v>
      </c>
      <c r="K1736" s="53"/>
    </row>
    <row r="1737" spans="1:11" s="32" customFormat="1">
      <c r="A1737" s="40">
        <v>1731</v>
      </c>
      <c r="B1737" s="40">
        <v>3080171728</v>
      </c>
      <c r="C1737" s="15" t="s">
        <v>657</v>
      </c>
      <c r="D1737" s="11" t="s">
        <v>2154</v>
      </c>
      <c r="E1737" s="40">
        <v>2</v>
      </c>
      <c r="F1737" s="40" t="s">
        <v>69</v>
      </c>
      <c r="G1737" s="42">
        <v>38981.199999999997</v>
      </c>
      <c r="H1737" s="58"/>
      <c r="I1737" s="60"/>
      <c r="J1737" s="40" t="s">
        <v>65</v>
      </c>
      <c r="K1737" s="53"/>
    </row>
    <row r="1738" spans="1:11" s="32" customFormat="1">
      <c r="A1738" s="40">
        <v>1732</v>
      </c>
      <c r="B1738" s="40">
        <v>3080171730</v>
      </c>
      <c r="C1738" s="15" t="s">
        <v>658</v>
      </c>
      <c r="D1738" s="11" t="s">
        <v>2228</v>
      </c>
      <c r="E1738" s="40">
        <v>21</v>
      </c>
      <c r="F1738" s="40" t="s">
        <v>69</v>
      </c>
      <c r="G1738" s="41">
        <v>507.78</v>
      </c>
      <c r="H1738" s="58"/>
      <c r="I1738" s="60"/>
      <c r="J1738" s="40" t="s">
        <v>65</v>
      </c>
      <c r="K1738" s="53"/>
    </row>
    <row r="1739" spans="1:11" s="32" customFormat="1">
      <c r="A1739" s="40">
        <v>1733</v>
      </c>
      <c r="B1739" s="40">
        <v>3080171731</v>
      </c>
      <c r="C1739" s="15" t="s">
        <v>659</v>
      </c>
      <c r="D1739" s="11" t="s">
        <v>2154</v>
      </c>
      <c r="E1739" s="40">
        <v>2</v>
      </c>
      <c r="F1739" s="40" t="s">
        <v>69</v>
      </c>
      <c r="G1739" s="42">
        <v>33531.620000000003</v>
      </c>
      <c r="H1739" s="58"/>
      <c r="I1739" s="60"/>
      <c r="J1739" s="40" t="s">
        <v>65</v>
      </c>
      <c r="K1739" s="53"/>
    </row>
    <row r="1740" spans="1:11" s="32" customFormat="1">
      <c r="A1740" s="40">
        <v>1734</v>
      </c>
      <c r="B1740" s="40">
        <v>3080171733</v>
      </c>
      <c r="C1740" s="15" t="s">
        <v>660</v>
      </c>
      <c r="D1740" s="11" t="s">
        <v>2229</v>
      </c>
      <c r="E1740" s="40">
        <v>1</v>
      </c>
      <c r="F1740" s="40" t="s">
        <v>69</v>
      </c>
      <c r="G1740" s="41">
        <v>820.51</v>
      </c>
      <c r="H1740" s="58"/>
      <c r="I1740" s="60"/>
      <c r="J1740" s="40" t="s">
        <v>65</v>
      </c>
      <c r="K1740" s="53"/>
    </row>
    <row r="1741" spans="1:11" s="32" customFormat="1">
      <c r="A1741" s="40">
        <v>1735</v>
      </c>
      <c r="B1741" s="40">
        <v>3080171734</v>
      </c>
      <c r="C1741" s="15" t="s">
        <v>661</v>
      </c>
      <c r="D1741" s="11" t="s">
        <v>2230</v>
      </c>
      <c r="E1741" s="40">
        <v>1</v>
      </c>
      <c r="F1741" s="40" t="s">
        <v>69</v>
      </c>
      <c r="G1741" s="42">
        <v>1521.37</v>
      </c>
      <c r="H1741" s="58"/>
      <c r="I1741" s="60"/>
      <c r="J1741" s="40" t="s">
        <v>65</v>
      </c>
      <c r="K1741" s="53"/>
    </row>
    <row r="1742" spans="1:11" s="32" customFormat="1">
      <c r="A1742" s="40">
        <v>1736</v>
      </c>
      <c r="B1742" s="40">
        <v>3080171735</v>
      </c>
      <c r="C1742" s="15" t="s">
        <v>257</v>
      </c>
      <c r="D1742" s="11" t="s">
        <v>2231</v>
      </c>
      <c r="E1742" s="40">
        <v>14</v>
      </c>
      <c r="F1742" s="40" t="s">
        <v>69</v>
      </c>
      <c r="G1742" s="42">
        <v>1017.1</v>
      </c>
      <c r="H1742" s="58"/>
      <c r="I1742" s="60"/>
      <c r="J1742" s="40" t="s">
        <v>65</v>
      </c>
      <c r="K1742" s="53"/>
    </row>
    <row r="1743" spans="1:11" s="32" customFormat="1">
      <c r="A1743" s="40">
        <v>1737</v>
      </c>
      <c r="B1743" s="40">
        <v>3080171736</v>
      </c>
      <c r="C1743" s="15" t="s">
        <v>257</v>
      </c>
      <c r="D1743" s="11" t="s">
        <v>2232</v>
      </c>
      <c r="E1743" s="40">
        <v>20</v>
      </c>
      <c r="F1743" s="40" t="s">
        <v>69</v>
      </c>
      <c r="G1743" s="42">
        <v>1453</v>
      </c>
      <c r="H1743" s="58"/>
      <c r="I1743" s="60"/>
      <c r="J1743" s="40" t="s">
        <v>65</v>
      </c>
      <c r="K1743" s="53"/>
    </row>
    <row r="1744" spans="1:11" s="32" customFormat="1">
      <c r="A1744" s="40">
        <v>1738</v>
      </c>
      <c r="B1744" s="40">
        <v>3080171738</v>
      </c>
      <c r="C1744" s="15" t="s">
        <v>662</v>
      </c>
      <c r="D1744" s="11" t="s">
        <v>2233</v>
      </c>
      <c r="E1744" s="40">
        <v>30</v>
      </c>
      <c r="F1744" s="40" t="s">
        <v>69</v>
      </c>
      <c r="G1744" s="41">
        <v>529.9</v>
      </c>
      <c r="H1744" s="58"/>
      <c r="I1744" s="60"/>
      <c r="J1744" s="40" t="s">
        <v>65</v>
      </c>
      <c r="K1744" s="53"/>
    </row>
    <row r="1745" spans="1:11" s="32" customFormat="1">
      <c r="A1745" s="40">
        <v>1739</v>
      </c>
      <c r="B1745" s="40">
        <v>3080171739</v>
      </c>
      <c r="C1745" s="15" t="s">
        <v>663</v>
      </c>
      <c r="D1745" s="11" t="s">
        <v>2230</v>
      </c>
      <c r="E1745" s="40">
        <v>10</v>
      </c>
      <c r="F1745" s="40" t="s">
        <v>69</v>
      </c>
      <c r="G1745" s="41">
        <v>299.2</v>
      </c>
      <c r="H1745" s="58"/>
      <c r="I1745" s="60"/>
      <c r="J1745" s="40" t="s">
        <v>65</v>
      </c>
      <c r="K1745" s="53"/>
    </row>
    <row r="1746" spans="1:11" s="32" customFormat="1">
      <c r="A1746" s="40">
        <v>1740</v>
      </c>
      <c r="B1746" s="40">
        <v>3080172138</v>
      </c>
      <c r="C1746" s="15" t="s">
        <v>664</v>
      </c>
      <c r="D1746" s="11" t="s">
        <v>2234</v>
      </c>
      <c r="E1746" s="40">
        <v>10</v>
      </c>
      <c r="F1746" s="40" t="s">
        <v>69</v>
      </c>
      <c r="G1746" s="41">
        <v>51.3</v>
      </c>
      <c r="H1746" s="58"/>
      <c r="I1746" s="60"/>
      <c r="J1746" s="40" t="s">
        <v>65</v>
      </c>
      <c r="K1746" s="53"/>
    </row>
    <row r="1747" spans="1:11" s="32" customFormat="1">
      <c r="A1747" s="40">
        <v>1741</v>
      </c>
      <c r="B1747" s="40">
        <v>3080178077</v>
      </c>
      <c r="C1747" s="15" t="s">
        <v>665</v>
      </c>
      <c r="D1747" s="11" t="s">
        <v>2235</v>
      </c>
      <c r="E1747" s="40">
        <v>2</v>
      </c>
      <c r="F1747" s="40" t="s">
        <v>69</v>
      </c>
      <c r="G1747" s="41">
        <v>134.30000000000001</v>
      </c>
      <c r="H1747" s="58"/>
      <c r="I1747" s="60"/>
      <c r="J1747" s="40" t="s">
        <v>65</v>
      </c>
      <c r="K1747" s="53"/>
    </row>
    <row r="1748" spans="1:11" s="32" customFormat="1">
      <c r="A1748" s="40">
        <v>1742</v>
      </c>
      <c r="B1748" s="40">
        <v>3080179369</v>
      </c>
      <c r="C1748" s="15" t="s">
        <v>649</v>
      </c>
      <c r="D1748" s="11" t="s">
        <v>2236</v>
      </c>
      <c r="E1748" s="40">
        <v>10</v>
      </c>
      <c r="F1748" s="40" t="s">
        <v>69</v>
      </c>
      <c r="G1748" s="41">
        <v>857.82</v>
      </c>
      <c r="H1748" s="58"/>
      <c r="I1748" s="60"/>
      <c r="J1748" s="40" t="s">
        <v>65</v>
      </c>
      <c r="K1748" s="53"/>
    </row>
    <row r="1749" spans="1:11" s="32" customFormat="1">
      <c r="A1749" s="40">
        <v>1743</v>
      </c>
      <c r="B1749" s="40">
        <v>3080179370</v>
      </c>
      <c r="C1749" s="15" t="s">
        <v>100</v>
      </c>
      <c r="D1749" s="11" t="s">
        <v>2236</v>
      </c>
      <c r="E1749" s="40">
        <v>20</v>
      </c>
      <c r="F1749" s="40" t="s">
        <v>69</v>
      </c>
      <c r="G1749" s="42">
        <v>1171</v>
      </c>
      <c r="H1749" s="58"/>
      <c r="I1749" s="60"/>
      <c r="J1749" s="40" t="s">
        <v>65</v>
      </c>
      <c r="K1749" s="53"/>
    </row>
    <row r="1750" spans="1:11" s="32" customFormat="1">
      <c r="A1750" s="40">
        <v>1744</v>
      </c>
      <c r="B1750" s="40">
        <v>3080247246</v>
      </c>
      <c r="C1750" s="15" t="s">
        <v>666</v>
      </c>
      <c r="D1750" s="11" t="s">
        <v>2236</v>
      </c>
      <c r="E1750" s="40">
        <v>24</v>
      </c>
      <c r="F1750" s="40" t="s">
        <v>69</v>
      </c>
      <c r="G1750" s="42">
        <v>4018.56</v>
      </c>
      <c r="H1750" s="58"/>
      <c r="I1750" s="60"/>
      <c r="J1750" s="40" t="s">
        <v>65</v>
      </c>
      <c r="K1750" s="53"/>
    </row>
    <row r="1751" spans="1:11" s="32" customFormat="1">
      <c r="A1751" s="40">
        <v>1745</v>
      </c>
      <c r="B1751" s="40">
        <v>3080247247</v>
      </c>
      <c r="C1751" s="15" t="s">
        <v>667</v>
      </c>
      <c r="D1751" s="11" t="s">
        <v>2236</v>
      </c>
      <c r="E1751" s="40">
        <v>4</v>
      </c>
      <c r="F1751" s="40" t="s">
        <v>69</v>
      </c>
      <c r="G1751" s="41">
        <v>341.88</v>
      </c>
      <c r="H1751" s="58"/>
      <c r="I1751" s="60"/>
      <c r="J1751" s="40" t="s">
        <v>65</v>
      </c>
      <c r="K1751" s="53"/>
    </row>
    <row r="1752" spans="1:11" s="32" customFormat="1">
      <c r="A1752" s="40">
        <v>1746</v>
      </c>
      <c r="B1752" s="40">
        <v>3080247248</v>
      </c>
      <c r="C1752" s="15" t="s">
        <v>668</v>
      </c>
      <c r="D1752" s="11" t="s">
        <v>2236</v>
      </c>
      <c r="E1752" s="40">
        <v>16</v>
      </c>
      <c r="F1752" s="40" t="s">
        <v>69</v>
      </c>
      <c r="G1752" s="42">
        <v>4423.2</v>
      </c>
      <c r="H1752" s="58"/>
      <c r="I1752" s="60"/>
      <c r="J1752" s="40" t="s">
        <v>65</v>
      </c>
      <c r="K1752" s="53"/>
    </row>
    <row r="1753" spans="1:11" s="32" customFormat="1">
      <c r="A1753" s="40">
        <v>1747</v>
      </c>
      <c r="B1753" s="40">
        <v>3080247249</v>
      </c>
      <c r="C1753" s="15" t="s">
        <v>669</v>
      </c>
      <c r="D1753" s="11" t="s">
        <v>2236</v>
      </c>
      <c r="E1753" s="40">
        <v>16</v>
      </c>
      <c r="F1753" s="40" t="s">
        <v>69</v>
      </c>
      <c r="G1753" s="42">
        <v>4742.08</v>
      </c>
      <c r="H1753" s="58"/>
      <c r="I1753" s="60"/>
      <c r="J1753" s="40" t="s">
        <v>65</v>
      </c>
      <c r="K1753" s="53"/>
    </row>
    <row r="1754" spans="1:11" s="32" customFormat="1">
      <c r="A1754" s="40">
        <v>1748</v>
      </c>
      <c r="B1754" s="40">
        <v>3080247250</v>
      </c>
      <c r="C1754" s="15" t="s">
        <v>670</v>
      </c>
      <c r="D1754" s="11" t="s">
        <v>2236</v>
      </c>
      <c r="E1754" s="40">
        <v>24</v>
      </c>
      <c r="F1754" s="40" t="s">
        <v>69</v>
      </c>
      <c r="G1754" s="42">
        <v>4018.56</v>
      </c>
      <c r="H1754" s="58"/>
      <c r="I1754" s="60"/>
      <c r="J1754" s="40" t="s">
        <v>65</v>
      </c>
      <c r="K1754" s="53"/>
    </row>
    <row r="1755" spans="1:11" s="32" customFormat="1">
      <c r="A1755" s="40">
        <v>1749</v>
      </c>
      <c r="B1755" s="40">
        <v>3080247251</v>
      </c>
      <c r="C1755" s="15" t="s">
        <v>671</v>
      </c>
      <c r="D1755" s="11" t="s">
        <v>2236</v>
      </c>
      <c r="E1755" s="40">
        <v>4</v>
      </c>
      <c r="F1755" s="40" t="s">
        <v>69</v>
      </c>
      <c r="G1755" s="41">
        <v>369.24</v>
      </c>
      <c r="H1755" s="58"/>
      <c r="I1755" s="60"/>
      <c r="J1755" s="40" t="s">
        <v>65</v>
      </c>
      <c r="K1755" s="53"/>
    </row>
    <row r="1756" spans="1:11" s="32" customFormat="1">
      <c r="A1756" s="40">
        <v>1750</v>
      </c>
      <c r="B1756" s="40">
        <v>3080247252</v>
      </c>
      <c r="C1756" s="15" t="s">
        <v>672</v>
      </c>
      <c r="D1756" s="11" t="s">
        <v>2236</v>
      </c>
      <c r="E1756" s="40">
        <v>4</v>
      </c>
      <c r="F1756" s="40" t="s">
        <v>69</v>
      </c>
      <c r="G1756" s="41">
        <v>239.32</v>
      </c>
      <c r="H1756" s="58"/>
      <c r="I1756" s="60"/>
      <c r="J1756" s="40" t="s">
        <v>65</v>
      </c>
      <c r="K1756" s="53"/>
    </row>
    <row r="1757" spans="1:11" s="32" customFormat="1">
      <c r="A1757" s="40">
        <v>1751</v>
      </c>
      <c r="B1757" s="40">
        <v>3080247253</v>
      </c>
      <c r="C1757" s="15" t="s">
        <v>673</v>
      </c>
      <c r="D1757" s="11" t="s">
        <v>2236</v>
      </c>
      <c r="E1757" s="40">
        <v>4</v>
      </c>
      <c r="F1757" s="40" t="s">
        <v>69</v>
      </c>
      <c r="G1757" s="41">
        <v>232.48</v>
      </c>
      <c r="H1757" s="58"/>
      <c r="I1757" s="60"/>
      <c r="J1757" s="40" t="s">
        <v>65</v>
      </c>
      <c r="K1757" s="53"/>
    </row>
    <row r="1758" spans="1:11" s="32" customFormat="1">
      <c r="A1758" s="40">
        <v>1752</v>
      </c>
      <c r="B1758" s="40">
        <v>3080247254</v>
      </c>
      <c r="C1758" s="15" t="s">
        <v>674</v>
      </c>
      <c r="D1758" s="11" t="s">
        <v>2236</v>
      </c>
      <c r="E1758" s="40">
        <v>4</v>
      </c>
      <c r="F1758" s="40" t="s">
        <v>69</v>
      </c>
      <c r="G1758" s="41">
        <v>481.48</v>
      </c>
      <c r="H1758" s="58"/>
      <c r="I1758" s="60"/>
      <c r="J1758" s="40" t="s">
        <v>65</v>
      </c>
      <c r="K1758" s="53"/>
    </row>
    <row r="1759" spans="1:11" s="32" customFormat="1">
      <c r="A1759" s="40">
        <v>1753</v>
      </c>
      <c r="B1759" s="40">
        <v>3080247255</v>
      </c>
      <c r="C1759" s="15" t="s">
        <v>675</v>
      </c>
      <c r="D1759" s="11" t="s">
        <v>2236</v>
      </c>
      <c r="E1759" s="40">
        <v>4</v>
      </c>
      <c r="F1759" s="40" t="s">
        <v>69</v>
      </c>
      <c r="G1759" s="41">
        <v>229.62</v>
      </c>
      <c r="H1759" s="58"/>
      <c r="I1759" s="60"/>
      <c r="J1759" s="40" t="s">
        <v>65</v>
      </c>
      <c r="K1759" s="53"/>
    </row>
    <row r="1760" spans="1:11" s="32" customFormat="1">
      <c r="A1760" s="40">
        <v>1754</v>
      </c>
      <c r="B1760" s="40">
        <v>3080247256</v>
      </c>
      <c r="C1760" s="15" t="s">
        <v>676</v>
      </c>
      <c r="D1760" s="11" t="s">
        <v>2236</v>
      </c>
      <c r="E1760" s="40">
        <v>1</v>
      </c>
      <c r="F1760" s="40" t="s">
        <v>69</v>
      </c>
      <c r="G1760" s="42">
        <v>1743.59</v>
      </c>
      <c r="H1760" s="58"/>
      <c r="I1760" s="60"/>
      <c r="J1760" s="40" t="s">
        <v>65</v>
      </c>
      <c r="K1760" s="53"/>
    </row>
    <row r="1761" spans="1:11" s="32" customFormat="1">
      <c r="A1761" s="40">
        <v>1755</v>
      </c>
      <c r="B1761" s="40">
        <v>3080247257</v>
      </c>
      <c r="C1761" s="15" t="s">
        <v>677</v>
      </c>
      <c r="D1761" s="11" t="s">
        <v>2236</v>
      </c>
      <c r="E1761" s="40">
        <v>1</v>
      </c>
      <c r="F1761" s="40" t="s">
        <v>69</v>
      </c>
      <c r="G1761" s="42">
        <v>1513.68</v>
      </c>
      <c r="H1761" s="58"/>
      <c r="I1761" s="60"/>
      <c r="J1761" s="40" t="s">
        <v>65</v>
      </c>
      <c r="K1761" s="53"/>
    </row>
    <row r="1762" spans="1:11" s="32" customFormat="1">
      <c r="A1762" s="40">
        <v>1756</v>
      </c>
      <c r="B1762" s="40">
        <v>3080247258</v>
      </c>
      <c r="C1762" s="15" t="s">
        <v>678</v>
      </c>
      <c r="D1762" s="11" t="s">
        <v>2237</v>
      </c>
      <c r="E1762" s="40">
        <v>2</v>
      </c>
      <c r="F1762" s="40" t="s">
        <v>69</v>
      </c>
      <c r="G1762" s="41">
        <v>87.18</v>
      </c>
      <c r="H1762" s="58"/>
      <c r="I1762" s="60"/>
      <c r="J1762" s="40" t="s">
        <v>65</v>
      </c>
      <c r="K1762" s="53"/>
    </row>
    <row r="1763" spans="1:11" s="32" customFormat="1">
      <c r="A1763" s="40">
        <v>1757</v>
      </c>
      <c r="B1763" s="40">
        <v>3080247259</v>
      </c>
      <c r="C1763" s="15" t="s">
        <v>679</v>
      </c>
      <c r="D1763" s="11" t="s">
        <v>2237</v>
      </c>
      <c r="E1763" s="40">
        <v>2</v>
      </c>
      <c r="F1763" s="40" t="s">
        <v>69</v>
      </c>
      <c r="G1763" s="42">
        <v>3145.3</v>
      </c>
      <c r="H1763" s="58"/>
      <c r="I1763" s="60"/>
      <c r="J1763" s="40" t="s">
        <v>65</v>
      </c>
      <c r="K1763" s="53"/>
    </row>
    <row r="1764" spans="1:11" s="32" customFormat="1">
      <c r="A1764" s="40">
        <v>1758</v>
      </c>
      <c r="B1764" s="40">
        <v>3080247260</v>
      </c>
      <c r="C1764" s="15" t="s">
        <v>680</v>
      </c>
      <c r="D1764" s="11" t="s">
        <v>2237</v>
      </c>
      <c r="E1764" s="40">
        <v>2</v>
      </c>
      <c r="F1764" s="40" t="s">
        <v>69</v>
      </c>
      <c r="G1764" s="42">
        <v>3145.3</v>
      </c>
      <c r="H1764" s="58"/>
      <c r="I1764" s="60"/>
      <c r="J1764" s="40" t="s">
        <v>65</v>
      </c>
      <c r="K1764" s="53"/>
    </row>
    <row r="1765" spans="1:11" s="32" customFormat="1">
      <c r="A1765" s="40">
        <v>1759</v>
      </c>
      <c r="B1765" s="40">
        <v>3080247261</v>
      </c>
      <c r="C1765" s="15" t="s">
        <v>681</v>
      </c>
      <c r="D1765" s="11" t="s">
        <v>2237</v>
      </c>
      <c r="E1765" s="40">
        <v>4</v>
      </c>
      <c r="F1765" s="40" t="s">
        <v>69</v>
      </c>
      <c r="G1765" s="41">
        <v>781.64</v>
      </c>
      <c r="H1765" s="58"/>
      <c r="I1765" s="60"/>
      <c r="J1765" s="40" t="s">
        <v>65</v>
      </c>
      <c r="K1765" s="53"/>
    </row>
    <row r="1766" spans="1:11" s="32" customFormat="1">
      <c r="A1766" s="40">
        <v>1760</v>
      </c>
      <c r="B1766" s="40">
        <v>3080247262</v>
      </c>
      <c r="C1766" s="15" t="s">
        <v>647</v>
      </c>
      <c r="D1766" s="11" t="s">
        <v>2237</v>
      </c>
      <c r="E1766" s="40">
        <v>2</v>
      </c>
      <c r="F1766" s="40" t="s">
        <v>69</v>
      </c>
      <c r="G1766" s="41">
        <v>100.84</v>
      </c>
      <c r="H1766" s="58"/>
      <c r="I1766" s="60"/>
      <c r="J1766" s="40" t="s">
        <v>65</v>
      </c>
      <c r="K1766" s="53"/>
    </row>
    <row r="1767" spans="1:11" s="32" customFormat="1">
      <c r="A1767" s="40">
        <v>1761</v>
      </c>
      <c r="B1767" s="40">
        <v>3080247263</v>
      </c>
      <c r="C1767" s="15" t="s">
        <v>682</v>
      </c>
      <c r="D1767" s="11" t="s">
        <v>2237</v>
      </c>
      <c r="E1767" s="40">
        <v>2</v>
      </c>
      <c r="F1767" s="40" t="s">
        <v>69</v>
      </c>
      <c r="G1767" s="42">
        <v>10980.76</v>
      </c>
      <c r="H1767" s="58"/>
      <c r="I1767" s="60"/>
      <c r="J1767" s="40" t="s">
        <v>65</v>
      </c>
      <c r="K1767" s="53"/>
    </row>
    <row r="1768" spans="1:11" s="32" customFormat="1">
      <c r="A1768" s="40">
        <v>1762</v>
      </c>
      <c r="B1768" s="40">
        <v>3080247264</v>
      </c>
      <c r="C1768" s="15" t="s">
        <v>683</v>
      </c>
      <c r="D1768" s="11" t="s">
        <v>2237</v>
      </c>
      <c r="E1768" s="40">
        <v>1</v>
      </c>
      <c r="F1768" s="40" t="s">
        <v>69</v>
      </c>
      <c r="G1768" s="42">
        <v>1063.25</v>
      </c>
      <c r="H1768" s="58"/>
      <c r="I1768" s="60"/>
      <c r="J1768" s="40" t="s">
        <v>65</v>
      </c>
      <c r="K1768" s="53"/>
    </row>
    <row r="1769" spans="1:11" s="32" customFormat="1">
      <c r="A1769" s="40">
        <v>1763</v>
      </c>
      <c r="B1769" s="40">
        <v>3080247265</v>
      </c>
      <c r="C1769" s="15" t="s">
        <v>684</v>
      </c>
      <c r="D1769" s="11" t="s">
        <v>2237</v>
      </c>
      <c r="E1769" s="40">
        <v>4</v>
      </c>
      <c r="F1769" s="40" t="s">
        <v>69</v>
      </c>
      <c r="G1769" s="41">
        <v>335.04</v>
      </c>
      <c r="H1769" s="58"/>
      <c r="I1769" s="60"/>
      <c r="J1769" s="40" t="s">
        <v>65</v>
      </c>
      <c r="K1769" s="53"/>
    </row>
    <row r="1770" spans="1:11" s="32" customFormat="1">
      <c r="A1770" s="40">
        <v>1764</v>
      </c>
      <c r="B1770" s="40">
        <v>3080247266</v>
      </c>
      <c r="C1770" s="15" t="s">
        <v>685</v>
      </c>
      <c r="D1770" s="11" t="s">
        <v>2237</v>
      </c>
      <c r="E1770" s="40">
        <v>1</v>
      </c>
      <c r="F1770" s="40" t="s">
        <v>69</v>
      </c>
      <c r="G1770" s="41">
        <v>866.67</v>
      </c>
      <c r="H1770" s="58"/>
      <c r="I1770" s="60"/>
      <c r="J1770" s="40" t="s">
        <v>65</v>
      </c>
      <c r="K1770" s="53"/>
    </row>
    <row r="1771" spans="1:11" s="32" customFormat="1">
      <c r="A1771" s="40">
        <v>1765</v>
      </c>
      <c r="B1771" s="40">
        <v>3080247267</v>
      </c>
      <c r="C1771" s="15" t="s">
        <v>686</v>
      </c>
      <c r="D1771" s="11" t="s">
        <v>2237</v>
      </c>
      <c r="E1771" s="40">
        <v>20</v>
      </c>
      <c r="F1771" s="40" t="s">
        <v>69</v>
      </c>
      <c r="G1771" s="41">
        <v>324.8</v>
      </c>
      <c r="H1771" s="58"/>
      <c r="I1771" s="60"/>
      <c r="J1771" s="40" t="s">
        <v>65</v>
      </c>
      <c r="K1771" s="53"/>
    </row>
    <row r="1772" spans="1:11" s="32" customFormat="1">
      <c r="A1772" s="40">
        <v>1766</v>
      </c>
      <c r="B1772" s="40">
        <v>3080247268</v>
      </c>
      <c r="C1772" s="15" t="s">
        <v>687</v>
      </c>
      <c r="D1772" s="11" t="s">
        <v>2237</v>
      </c>
      <c r="E1772" s="40">
        <v>4</v>
      </c>
      <c r="F1772" s="40" t="s">
        <v>69</v>
      </c>
      <c r="G1772" s="41">
        <v>649.55999999999995</v>
      </c>
      <c r="H1772" s="58"/>
      <c r="I1772" s="60"/>
      <c r="J1772" s="40" t="s">
        <v>65</v>
      </c>
      <c r="K1772" s="53"/>
    </row>
    <row r="1773" spans="1:11" s="32" customFormat="1">
      <c r="A1773" s="40">
        <v>1767</v>
      </c>
      <c r="B1773" s="40">
        <v>3080247269</v>
      </c>
      <c r="C1773" s="15" t="s">
        <v>688</v>
      </c>
      <c r="D1773" s="11" t="s">
        <v>2237</v>
      </c>
      <c r="E1773" s="40">
        <v>9</v>
      </c>
      <c r="F1773" s="40" t="s">
        <v>69</v>
      </c>
      <c r="G1773" s="41">
        <v>173.61</v>
      </c>
      <c r="H1773" s="58"/>
      <c r="I1773" s="60"/>
      <c r="J1773" s="40" t="s">
        <v>65</v>
      </c>
      <c r="K1773" s="53"/>
    </row>
    <row r="1774" spans="1:11" s="32" customFormat="1">
      <c r="A1774" s="40">
        <v>1768</v>
      </c>
      <c r="B1774" s="40">
        <v>3080247270</v>
      </c>
      <c r="C1774" s="15" t="s">
        <v>689</v>
      </c>
      <c r="D1774" s="11" t="s">
        <v>2237</v>
      </c>
      <c r="E1774" s="40">
        <v>1</v>
      </c>
      <c r="F1774" s="40" t="s">
        <v>69</v>
      </c>
      <c r="G1774" s="41">
        <v>514.55999999999995</v>
      </c>
      <c r="H1774" s="58"/>
      <c r="I1774" s="60"/>
      <c r="J1774" s="40" t="s">
        <v>65</v>
      </c>
      <c r="K1774" s="53"/>
    </row>
    <row r="1775" spans="1:11" s="32" customFormat="1">
      <c r="A1775" s="40">
        <v>1769</v>
      </c>
      <c r="B1775" s="40">
        <v>3080247271</v>
      </c>
      <c r="C1775" s="15" t="s">
        <v>650</v>
      </c>
      <c r="D1775" s="11" t="s">
        <v>2237</v>
      </c>
      <c r="E1775" s="40">
        <v>2</v>
      </c>
      <c r="F1775" s="40" t="s">
        <v>69</v>
      </c>
      <c r="G1775" s="42">
        <v>2871.8</v>
      </c>
      <c r="H1775" s="58"/>
      <c r="I1775" s="60"/>
      <c r="J1775" s="40" t="s">
        <v>65</v>
      </c>
      <c r="K1775" s="53"/>
    </row>
    <row r="1776" spans="1:11" s="32" customFormat="1">
      <c r="A1776" s="40">
        <v>1770</v>
      </c>
      <c r="B1776" s="40">
        <v>3080247272</v>
      </c>
      <c r="C1776" s="15" t="s">
        <v>690</v>
      </c>
      <c r="D1776" s="11" t="s">
        <v>2237</v>
      </c>
      <c r="E1776" s="40">
        <v>30</v>
      </c>
      <c r="F1776" s="40" t="s">
        <v>69</v>
      </c>
      <c r="G1776" s="41">
        <v>205.2</v>
      </c>
      <c r="H1776" s="58"/>
      <c r="I1776" s="60"/>
      <c r="J1776" s="40" t="s">
        <v>65</v>
      </c>
      <c r="K1776" s="53"/>
    </row>
    <row r="1777" spans="1:11" s="32" customFormat="1">
      <c r="A1777" s="40">
        <v>1771</v>
      </c>
      <c r="B1777" s="40">
        <v>3080247273</v>
      </c>
      <c r="C1777" s="15" t="s">
        <v>691</v>
      </c>
      <c r="D1777" s="11" t="s">
        <v>2237</v>
      </c>
      <c r="E1777" s="40">
        <v>30</v>
      </c>
      <c r="F1777" s="40" t="s">
        <v>69</v>
      </c>
      <c r="G1777" s="41">
        <v>179.4</v>
      </c>
      <c r="H1777" s="58"/>
      <c r="I1777" s="60"/>
      <c r="J1777" s="40" t="s">
        <v>65</v>
      </c>
      <c r="K1777" s="53"/>
    </row>
    <row r="1778" spans="1:11" s="32" customFormat="1">
      <c r="A1778" s="40">
        <v>1772</v>
      </c>
      <c r="B1778" s="40">
        <v>3080247274</v>
      </c>
      <c r="C1778" s="15" t="s">
        <v>692</v>
      </c>
      <c r="D1778" s="11" t="s">
        <v>2238</v>
      </c>
      <c r="E1778" s="40">
        <v>169</v>
      </c>
      <c r="F1778" s="40" t="s">
        <v>69</v>
      </c>
      <c r="G1778" s="41">
        <v>432.64</v>
      </c>
      <c r="H1778" s="58"/>
      <c r="I1778" s="60"/>
      <c r="J1778" s="40" t="s">
        <v>65</v>
      </c>
      <c r="K1778" s="53"/>
    </row>
    <row r="1779" spans="1:11" s="32" customFormat="1">
      <c r="A1779" s="40">
        <v>1773</v>
      </c>
      <c r="B1779" s="40">
        <v>3080247275</v>
      </c>
      <c r="C1779" s="15" t="s">
        <v>693</v>
      </c>
      <c r="D1779" s="11" t="s">
        <v>2238</v>
      </c>
      <c r="E1779" s="40">
        <v>10</v>
      </c>
      <c r="F1779" s="40" t="s">
        <v>69</v>
      </c>
      <c r="G1779" s="41">
        <v>769.2</v>
      </c>
      <c r="H1779" s="58"/>
      <c r="I1779" s="60"/>
      <c r="J1779" s="40" t="s">
        <v>65</v>
      </c>
      <c r="K1779" s="53"/>
    </row>
    <row r="1780" spans="1:11" s="32" customFormat="1">
      <c r="A1780" s="40">
        <v>1774</v>
      </c>
      <c r="B1780" s="40">
        <v>3080247283</v>
      </c>
      <c r="C1780" s="15" t="s">
        <v>686</v>
      </c>
      <c r="D1780" s="11" t="s">
        <v>2238</v>
      </c>
      <c r="E1780" s="40">
        <v>21</v>
      </c>
      <c r="F1780" s="40" t="s">
        <v>69</v>
      </c>
      <c r="G1780" s="41">
        <v>588.63</v>
      </c>
      <c r="H1780" s="58"/>
      <c r="I1780" s="60"/>
      <c r="J1780" s="40" t="s">
        <v>65</v>
      </c>
      <c r="K1780" s="53"/>
    </row>
    <row r="1781" spans="1:11" s="32" customFormat="1">
      <c r="A1781" s="40">
        <v>1775</v>
      </c>
      <c r="B1781" s="40">
        <v>3080247287</v>
      </c>
      <c r="C1781" s="15" t="s">
        <v>162</v>
      </c>
      <c r="D1781" s="11" t="s">
        <v>2238</v>
      </c>
      <c r="E1781" s="40">
        <v>15</v>
      </c>
      <c r="F1781" s="40" t="s">
        <v>69</v>
      </c>
      <c r="G1781" s="41">
        <v>118.47</v>
      </c>
      <c r="H1781" s="58"/>
      <c r="I1781" s="60"/>
      <c r="J1781" s="40" t="s">
        <v>65</v>
      </c>
      <c r="K1781" s="53"/>
    </row>
    <row r="1782" spans="1:11" s="32" customFormat="1">
      <c r="A1782" s="40">
        <v>1776</v>
      </c>
      <c r="B1782" s="40">
        <v>3080247288</v>
      </c>
      <c r="C1782" s="15" t="s">
        <v>676</v>
      </c>
      <c r="D1782" s="11" t="s">
        <v>2238</v>
      </c>
      <c r="E1782" s="40">
        <v>4</v>
      </c>
      <c r="F1782" s="40" t="s">
        <v>69</v>
      </c>
      <c r="G1782" s="42">
        <v>5401.72</v>
      </c>
      <c r="H1782" s="58"/>
      <c r="I1782" s="60"/>
      <c r="J1782" s="40" t="s">
        <v>65</v>
      </c>
      <c r="K1782" s="53"/>
    </row>
    <row r="1783" spans="1:11" s="32" customFormat="1">
      <c r="A1783" s="40">
        <v>1777</v>
      </c>
      <c r="B1783" s="40">
        <v>3080247290</v>
      </c>
      <c r="C1783" s="15" t="s">
        <v>677</v>
      </c>
      <c r="D1783" s="11" t="s">
        <v>2238</v>
      </c>
      <c r="E1783" s="40">
        <v>3</v>
      </c>
      <c r="F1783" s="40" t="s">
        <v>69</v>
      </c>
      <c r="G1783" s="42">
        <v>5538.45</v>
      </c>
      <c r="H1783" s="58"/>
      <c r="I1783" s="60"/>
      <c r="J1783" s="40" t="s">
        <v>65</v>
      </c>
      <c r="K1783" s="53"/>
    </row>
    <row r="1784" spans="1:11" s="32" customFormat="1">
      <c r="A1784" s="40">
        <v>1778</v>
      </c>
      <c r="B1784" s="40">
        <v>3080247291</v>
      </c>
      <c r="C1784" s="15" t="s">
        <v>694</v>
      </c>
      <c r="D1784" s="11" t="s">
        <v>2238</v>
      </c>
      <c r="E1784" s="40">
        <v>7</v>
      </c>
      <c r="F1784" s="40" t="s">
        <v>69</v>
      </c>
      <c r="G1784" s="42">
        <v>3044.86</v>
      </c>
      <c r="H1784" s="58"/>
      <c r="I1784" s="60"/>
      <c r="J1784" s="40" t="s">
        <v>65</v>
      </c>
      <c r="K1784" s="53"/>
    </row>
    <row r="1785" spans="1:11" s="32" customFormat="1">
      <c r="A1785" s="40">
        <v>1779</v>
      </c>
      <c r="B1785" s="40">
        <v>3080247292</v>
      </c>
      <c r="C1785" s="15" t="s">
        <v>678</v>
      </c>
      <c r="D1785" s="11" t="s">
        <v>2238</v>
      </c>
      <c r="E1785" s="40">
        <v>12</v>
      </c>
      <c r="F1785" s="40" t="s">
        <v>69</v>
      </c>
      <c r="G1785" s="41">
        <v>656.4</v>
      </c>
      <c r="H1785" s="58"/>
      <c r="I1785" s="60"/>
      <c r="J1785" s="40" t="s">
        <v>65</v>
      </c>
      <c r="K1785" s="53"/>
    </row>
    <row r="1786" spans="1:11" s="32" customFormat="1">
      <c r="A1786" s="40">
        <v>1780</v>
      </c>
      <c r="B1786" s="40">
        <v>3080247294</v>
      </c>
      <c r="C1786" s="15" t="s">
        <v>650</v>
      </c>
      <c r="D1786" s="11" t="s">
        <v>2238</v>
      </c>
      <c r="E1786" s="40">
        <v>2</v>
      </c>
      <c r="F1786" s="40" t="s">
        <v>69</v>
      </c>
      <c r="G1786" s="42">
        <v>8205.1200000000008</v>
      </c>
      <c r="H1786" s="58"/>
      <c r="I1786" s="60"/>
      <c r="J1786" s="40" t="s">
        <v>65</v>
      </c>
      <c r="K1786" s="53"/>
    </row>
    <row r="1787" spans="1:11" s="32" customFormat="1">
      <c r="A1787" s="40">
        <v>1781</v>
      </c>
      <c r="B1787" s="40">
        <v>3080247308</v>
      </c>
      <c r="C1787" s="15" t="s">
        <v>660</v>
      </c>
      <c r="D1787" s="11" t="s">
        <v>2239</v>
      </c>
      <c r="E1787" s="40">
        <v>1</v>
      </c>
      <c r="F1787" s="40" t="s">
        <v>69</v>
      </c>
      <c r="G1787" s="41">
        <v>235.9</v>
      </c>
      <c r="H1787" s="58"/>
      <c r="I1787" s="60"/>
      <c r="J1787" s="40" t="s">
        <v>65</v>
      </c>
      <c r="K1787" s="53"/>
    </row>
    <row r="1788" spans="1:11" s="32" customFormat="1">
      <c r="A1788" s="40">
        <v>1782</v>
      </c>
      <c r="B1788" s="40">
        <v>3080247309</v>
      </c>
      <c r="C1788" s="15" t="s">
        <v>695</v>
      </c>
      <c r="D1788" s="11" t="s">
        <v>2239</v>
      </c>
      <c r="E1788" s="40">
        <v>1</v>
      </c>
      <c r="F1788" s="40" t="s">
        <v>69</v>
      </c>
      <c r="G1788" s="41">
        <v>116.24</v>
      </c>
      <c r="H1788" s="58"/>
      <c r="I1788" s="60"/>
      <c r="J1788" s="40" t="s">
        <v>65</v>
      </c>
      <c r="K1788" s="53"/>
    </row>
    <row r="1789" spans="1:11" s="32" customFormat="1">
      <c r="A1789" s="40">
        <v>1783</v>
      </c>
      <c r="B1789" s="40">
        <v>3080247310</v>
      </c>
      <c r="C1789" s="15" t="s">
        <v>89</v>
      </c>
      <c r="D1789" s="11" t="s">
        <v>2240</v>
      </c>
      <c r="E1789" s="40">
        <v>4</v>
      </c>
      <c r="F1789" s="40" t="s">
        <v>69</v>
      </c>
      <c r="G1789" s="41">
        <v>150.4</v>
      </c>
      <c r="H1789" s="58"/>
      <c r="I1789" s="60"/>
      <c r="J1789" s="40" t="s">
        <v>65</v>
      </c>
      <c r="K1789" s="53"/>
    </row>
    <row r="1790" spans="1:11" s="32" customFormat="1">
      <c r="A1790" s="40">
        <v>1784</v>
      </c>
      <c r="B1790" s="40">
        <v>3080247311</v>
      </c>
      <c r="C1790" s="15" t="s">
        <v>696</v>
      </c>
      <c r="D1790" s="11" t="s">
        <v>2241</v>
      </c>
      <c r="E1790" s="40">
        <v>1</v>
      </c>
      <c r="F1790" s="40" t="s">
        <v>69</v>
      </c>
      <c r="G1790" s="41">
        <v>23.07</v>
      </c>
      <c r="H1790" s="58"/>
      <c r="I1790" s="60"/>
      <c r="J1790" s="40" t="s">
        <v>65</v>
      </c>
      <c r="K1790" s="53"/>
    </row>
    <row r="1791" spans="1:11" s="32" customFormat="1">
      <c r="A1791" s="40">
        <v>1785</v>
      </c>
      <c r="B1791" s="40">
        <v>3080247312</v>
      </c>
      <c r="C1791" s="15" t="s">
        <v>697</v>
      </c>
      <c r="D1791" s="11" t="s">
        <v>2242</v>
      </c>
      <c r="E1791" s="40">
        <v>1</v>
      </c>
      <c r="F1791" s="40" t="s">
        <v>69</v>
      </c>
      <c r="G1791" s="41">
        <v>22.2</v>
      </c>
      <c r="H1791" s="58"/>
      <c r="I1791" s="60"/>
      <c r="J1791" s="40" t="s">
        <v>65</v>
      </c>
      <c r="K1791" s="53"/>
    </row>
    <row r="1792" spans="1:11" s="32" customFormat="1">
      <c r="A1792" s="40">
        <v>1786</v>
      </c>
      <c r="B1792" s="40">
        <v>3080247313</v>
      </c>
      <c r="C1792" s="15" t="s">
        <v>698</v>
      </c>
      <c r="D1792" s="11" t="s">
        <v>2243</v>
      </c>
      <c r="E1792" s="40">
        <v>1</v>
      </c>
      <c r="F1792" s="40" t="s">
        <v>69</v>
      </c>
      <c r="G1792" s="41">
        <v>61.53</v>
      </c>
      <c r="H1792" s="58"/>
      <c r="I1792" s="60"/>
      <c r="J1792" s="40" t="s">
        <v>65</v>
      </c>
      <c r="K1792" s="53"/>
    </row>
    <row r="1793" spans="1:11" s="32" customFormat="1">
      <c r="A1793" s="40">
        <v>1787</v>
      </c>
      <c r="B1793" s="40">
        <v>3080247314</v>
      </c>
      <c r="C1793" s="15" t="s">
        <v>699</v>
      </c>
      <c r="D1793" s="11" t="s">
        <v>2244</v>
      </c>
      <c r="E1793" s="40">
        <v>1</v>
      </c>
      <c r="F1793" s="40" t="s">
        <v>69</v>
      </c>
      <c r="G1793" s="41">
        <v>13.68</v>
      </c>
      <c r="H1793" s="58"/>
      <c r="I1793" s="60"/>
      <c r="J1793" s="40" t="s">
        <v>65</v>
      </c>
      <c r="K1793" s="53"/>
    </row>
    <row r="1794" spans="1:11" s="32" customFormat="1">
      <c r="A1794" s="40">
        <v>1788</v>
      </c>
      <c r="B1794" s="40">
        <v>3080247315</v>
      </c>
      <c r="C1794" s="15" t="s">
        <v>700</v>
      </c>
      <c r="D1794" s="11" t="s">
        <v>2245</v>
      </c>
      <c r="E1794" s="40">
        <v>2</v>
      </c>
      <c r="F1794" s="40" t="s">
        <v>69</v>
      </c>
      <c r="G1794" s="41">
        <v>30.76</v>
      </c>
      <c r="H1794" s="58"/>
      <c r="I1794" s="60"/>
      <c r="J1794" s="40" t="s">
        <v>65</v>
      </c>
      <c r="K1794" s="53"/>
    </row>
    <row r="1795" spans="1:11" s="32" customFormat="1">
      <c r="A1795" s="40">
        <v>1789</v>
      </c>
      <c r="B1795" s="40">
        <v>3080247316</v>
      </c>
      <c r="C1795" s="15" t="s">
        <v>701</v>
      </c>
      <c r="D1795" s="11" t="s">
        <v>2246</v>
      </c>
      <c r="E1795" s="40">
        <v>1</v>
      </c>
      <c r="F1795" s="40" t="s">
        <v>69</v>
      </c>
      <c r="G1795" s="41">
        <v>123.08</v>
      </c>
      <c r="H1795" s="58"/>
      <c r="I1795" s="60"/>
      <c r="J1795" s="40" t="s">
        <v>65</v>
      </c>
      <c r="K1795" s="53"/>
    </row>
    <row r="1796" spans="1:11" s="32" customFormat="1">
      <c r="A1796" s="40">
        <v>1790</v>
      </c>
      <c r="B1796" s="40">
        <v>3080247317</v>
      </c>
      <c r="C1796" s="15" t="s">
        <v>702</v>
      </c>
      <c r="D1796" s="11" t="s">
        <v>2247</v>
      </c>
      <c r="E1796" s="40">
        <v>2</v>
      </c>
      <c r="F1796" s="40" t="s">
        <v>69</v>
      </c>
      <c r="G1796" s="41">
        <v>170.94</v>
      </c>
      <c r="H1796" s="58"/>
      <c r="I1796" s="60"/>
      <c r="J1796" s="40" t="s">
        <v>65</v>
      </c>
      <c r="K1796" s="53"/>
    </row>
    <row r="1797" spans="1:11" s="32" customFormat="1">
      <c r="A1797" s="40">
        <v>1791</v>
      </c>
      <c r="B1797" s="40">
        <v>3080247318</v>
      </c>
      <c r="C1797" s="15" t="s">
        <v>204</v>
      </c>
      <c r="D1797" s="11" t="s">
        <v>2248</v>
      </c>
      <c r="E1797" s="40">
        <v>2</v>
      </c>
      <c r="F1797" s="40" t="s">
        <v>69</v>
      </c>
      <c r="G1797" s="41">
        <v>46.14</v>
      </c>
      <c r="H1797" s="58"/>
      <c r="I1797" s="60"/>
      <c r="J1797" s="40" t="s">
        <v>65</v>
      </c>
      <c r="K1797" s="53"/>
    </row>
    <row r="1798" spans="1:11" s="32" customFormat="1">
      <c r="A1798" s="40">
        <v>1792</v>
      </c>
      <c r="B1798" s="40">
        <v>3080247319</v>
      </c>
      <c r="C1798" s="15" t="s">
        <v>703</v>
      </c>
      <c r="D1798" s="11" t="s">
        <v>2249</v>
      </c>
      <c r="E1798" s="40">
        <v>5</v>
      </c>
      <c r="F1798" s="40" t="s">
        <v>69</v>
      </c>
      <c r="G1798" s="42">
        <v>1047</v>
      </c>
      <c r="H1798" s="58"/>
      <c r="I1798" s="60"/>
      <c r="J1798" s="40" t="s">
        <v>65</v>
      </c>
      <c r="K1798" s="53"/>
    </row>
    <row r="1799" spans="1:11" s="32" customFormat="1">
      <c r="A1799" s="40">
        <v>1793</v>
      </c>
      <c r="B1799" s="40">
        <v>3080247320</v>
      </c>
      <c r="C1799" s="15" t="s">
        <v>704</v>
      </c>
      <c r="D1799" s="11" t="s">
        <v>2250</v>
      </c>
      <c r="E1799" s="40">
        <v>3</v>
      </c>
      <c r="F1799" s="40" t="s">
        <v>69</v>
      </c>
      <c r="G1799" s="41">
        <v>230.76</v>
      </c>
      <c r="H1799" s="58"/>
      <c r="I1799" s="60"/>
      <c r="J1799" s="40" t="s">
        <v>65</v>
      </c>
      <c r="K1799" s="53"/>
    </row>
    <row r="1800" spans="1:11" s="32" customFormat="1">
      <c r="A1800" s="40">
        <v>1794</v>
      </c>
      <c r="B1800" s="40">
        <v>3080247321</v>
      </c>
      <c r="C1800" s="15" t="s">
        <v>145</v>
      </c>
      <c r="D1800" s="11" t="s">
        <v>2251</v>
      </c>
      <c r="E1800" s="40">
        <v>1</v>
      </c>
      <c r="F1800" s="40" t="s">
        <v>69</v>
      </c>
      <c r="G1800" s="42">
        <v>1330.76</v>
      </c>
      <c r="H1800" s="58"/>
      <c r="I1800" s="60"/>
      <c r="J1800" s="40" t="s">
        <v>65</v>
      </c>
      <c r="K1800" s="53"/>
    </row>
    <row r="1801" spans="1:11" s="32" customFormat="1">
      <c r="A1801" s="40">
        <v>1795</v>
      </c>
      <c r="B1801" s="40">
        <v>3080247322</v>
      </c>
      <c r="C1801" s="15" t="s">
        <v>705</v>
      </c>
      <c r="D1801" s="11" t="s">
        <v>2252</v>
      </c>
      <c r="E1801" s="40">
        <v>1</v>
      </c>
      <c r="F1801" s="40" t="s">
        <v>69</v>
      </c>
      <c r="G1801" s="41">
        <v>405.98</v>
      </c>
      <c r="H1801" s="58"/>
      <c r="I1801" s="60"/>
      <c r="J1801" s="40" t="s">
        <v>65</v>
      </c>
      <c r="K1801" s="53"/>
    </row>
    <row r="1802" spans="1:11" s="32" customFormat="1">
      <c r="A1802" s="40">
        <v>1796</v>
      </c>
      <c r="B1802" s="40">
        <v>3080247323</v>
      </c>
      <c r="C1802" s="15" t="s">
        <v>706</v>
      </c>
      <c r="D1802" s="11" t="s">
        <v>2249</v>
      </c>
      <c r="E1802" s="40">
        <v>1</v>
      </c>
      <c r="F1802" s="40" t="s">
        <v>69</v>
      </c>
      <c r="G1802" s="41">
        <v>338.46</v>
      </c>
      <c r="H1802" s="58"/>
      <c r="I1802" s="60"/>
      <c r="J1802" s="40" t="s">
        <v>65</v>
      </c>
      <c r="K1802" s="53"/>
    </row>
    <row r="1803" spans="1:11" s="32" customFormat="1">
      <c r="A1803" s="40">
        <v>1797</v>
      </c>
      <c r="B1803" s="40">
        <v>3080247324</v>
      </c>
      <c r="C1803" s="15" t="s">
        <v>707</v>
      </c>
      <c r="D1803" s="11" t="s">
        <v>2253</v>
      </c>
      <c r="E1803" s="40">
        <v>1</v>
      </c>
      <c r="F1803" s="40" t="s">
        <v>69</v>
      </c>
      <c r="G1803" s="41">
        <v>881.2</v>
      </c>
      <c r="H1803" s="58"/>
      <c r="I1803" s="60"/>
      <c r="J1803" s="40" t="s">
        <v>65</v>
      </c>
      <c r="K1803" s="53"/>
    </row>
    <row r="1804" spans="1:11" s="32" customFormat="1">
      <c r="A1804" s="40">
        <v>1798</v>
      </c>
      <c r="B1804" s="40">
        <v>3080247325</v>
      </c>
      <c r="C1804" s="15" t="s">
        <v>708</v>
      </c>
      <c r="D1804" s="11" t="s">
        <v>2254</v>
      </c>
      <c r="E1804" s="40">
        <v>4</v>
      </c>
      <c r="F1804" s="40" t="s">
        <v>69</v>
      </c>
      <c r="G1804" s="41">
        <v>683.76</v>
      </c>
      <c r="H1804" s="58"/>
      <c r="I1804" s="60"/>
      <c r="J1804" s="40" t="s">
        <v>65</v>
      </c>
      <c r="K1804" s="53"/>
    </row>
    <row r="1805" spans="1:11" s="32" customFormat="1">
      <c r="A1805" s="40">
        <v>1799</v>
      </c>
      <c r="B1805" s="40">
        <v>3080247326</v>
      </c>
      <c r="C1805" s="15" t="s">
        <v>709</v>
      </c>
      <c r="D1805" s="11" t="s">
        <v>2255</v>
      </c>
      <c r="E1805" s="40">
        <v>2</v>
      </c>
      <c r="F1805" s="40" t="s">
        <v>69</v>
      </c>
      <c r="G1805" s="41">
        <v>25.32</v>
      </c>
      <c r="H1805" s="58"/>
      <c r="I1805" s="60"/>
      <c r="J1805" s="40" t="s">
        <v>65</v>
      </c>
      <c r="K1805" s="53"/>
    </row>
    <row r="1806" spans="1:11" s="32" customFormat="1">
      <c r="A1806" s="40">
        <v>1800</v>
      </c>
      <c r="B1806" s="40">
        <v>3080247327</v>
      </c>
      <c r="C1806" s="15" t="s">
        <v>710</v>
      </c>
      <c r="D1806" s="11" t="s">
        <v>2256</v>
      </c>
      <c r="E1806" s="40">
        <v>2</v>
      </c>
      <c r="F1806" s="40" t="s">
        <v>69</v>
      </c>
      <c r="G1806" s="41">
        <v>46.16</v>
      </c>
      <c r="H1806" s="58"/>
      <c r="I1806" s="60"/>
      <c r="J1806" s="40" t="s">
        <v>65</v>
      </c>
      <c r="K1806" s="53"/>
    </row>
    <row r="1807" spans="1:11" s="32" customFormat="1">
      <c r="A1807" s="40">
        <v>1801</v>
      </c>
      <c r="B1807" s="40">
        <v>3080247329</v>
      </c>
      <c r="C1807" s="15" t="s">
        <v>711</v>
      </c>
      <c r="D1807" s="11" t="s">
        <v>2257</v>
      </c>
      <c r="E1807" s="40">
        <v>4</v>
      </c>
      <c r="F1807" s="40" t="s">
        <v>69</v>
      </c>
      <c r="G1807" s="42">
        <v>8649.56</v>
      </c>
      <c r="H1807" s="58"/>
      <c r="I1807" s="60"/>
      <c r="J1807" s="40" t="s">
        <v>65</v>
      </c>
      <c r="K1807" s="53"/>
    </row>
    <row r="1808" spans="1:11" s="32" customFormat="1">
      <c r="A1808" s="40">
        <v>1802</v>
      </c>
      <c r="B1808" s="40">
        <v>3080247330</v>
      </c>
      <c r="C1808" s="15" t="s">
        <v>415</v>
      </c>
      <c r="D1808" s="11" t="s">
        <v>2257</v>
      </c>
      <c r="E1808" s="40">
        <v>6</v>
      </c>
      <c r="F1808" s="40" t="s">
        <v>69</v>
      </c>
      <c r="G1808" s="42">
        <v>2307.7199999999998</v>
      </c>
      <c r="H1808" s="58"/>
      <c r="I1808" s="60"/>
      <c r="J1808" s="40" t="s">
        <v>65</v>
      </c>
      <c r="K1808" s="53"/>
    </row>
    <row r="1809" spans="1:11" s="32" customFormat="1">
      <c r="A1809" s="40">
        <v>1803</v>
      </c>
      <c r="B1809" s="40">
        <v>3080247332</v>
      </c>
      <c r="C1809" s="15" t="s">
        <v>712</v>
      </c>
      <c r="D1809" s="11" t="s">
        <v>2258</v>
      </c>
      <c r="E1809" s="40">
        <v>1</v>
      </c>
      <c r="F1809" s="40" t="s">
        <v>69</v>
      </c>
      <c r="G1809" s="42">
        <v>2564.1</v>
      </c>
      <c r="H1809" s="58"/>
      <c r="I1809" s="60"/>
      <c r="J1809" s="40" t="s">
        <v>65</v>
      </c>
      <c r="K1809" s="53"/>
    </row>
    <row r="1810" spans="1:11" s="32" customFormat="1">
      <c r="A1810" s="40">
        <v>1804</v>
      </c>
      <c r="B1810" s="40">
        <v>3080247333</v>
      </c>
      <c r="C1810" s="15" t="s">
        <v>117</v>
      </c>
      <c r="D1810" s="11" t="s">
        <v>2258</v>
      </c>
      <c r="E1810" s="40">
        <v>1</v>
      </c>
      <c r="F1810" s="40" t="s">
        <v>69</v>
      </c>
      <c r="G1810" s="41">
        <v>51.28</v>
      </c>
      <c r="H1810" s="58"/>
      <c r="I1810" s="60"/>
      <c r="J1810" s="40" t="s">
        <v>65</v>
      </c>
      <c r="K1810" s="53"/>
    </row>
    <row r="1811" spans="1:11" s="32" customFormat="1">
      <c r="A1811" s="40">
        <v>1805</v>
      </c>
      <c r="B1811" s="40">
        <v>3080247334</v>
      </c>
      <c r="C1811" s="15" t="s">
        <v>643</v>
      </c>
      <c r="D1811" s="11" t="s">
        <v>2259</v>
      </c>
      <c r="E1811" s="40">
        <v>4</v>
      </c>
      <c r="F1811" s="40" t="s">
        <v>69</v>
      </c>
      <c r="G1811" s="42">
        <v>5811.96</v>
      </c>
      <c r="H1811" s="58"/>
      <c r="I1811" s="60"/>
      <c r="J1811" s="40" t="s">
        <v>65</v>
      </c>
      <c r="K1811" s="53"/>
    </row>
    <row r="1812" spans="1:11" s="32" customFormat="1">
      <c r="A1812" s="40">
        <v>1806</v>
      </c>
      <c r="B1812" s="40">
        <v>3080247336</v>
      </c>
      <c r="C1812" s="15" t="s">
        <v>94</v>
      </c>
      <c r="D1812" s="11" t="s">
        <v>2259</v>
      </c>
      <c r="E1812" s="40">
        <v>2</v>
      </c>
      <c r="F1812" s="40" t="s">
        <v>69</v>
      </c>
      <c r="G1812" s="41">
        <v>98.28</v>
      </c>
      <c r="H1812" s="58"/>
      <c r="I1812" s="60"/>
      <c r="J1812" s="40" t="s">
        <v>65</v>
      </c>
      <c r="K1812" s="53"/>
    </row>
    <row r="1813" spans="1:11" s="32" customFormat="1">
      <c r="A1813" s="40">
        <v>1807</v>
      </c>
      <c r="B1813" s="40">
        <v>3080247339</v>
      </c>
      <c r="C1813" s="15" t="s">
        <v>713</v>
      </c>
      <c r="D1813" s="11" t="s">
        <v>2260</v>
      </c>
      <c r="E1813" s="40">
        <v>1</v>
      </c>
      <c r="F1813" s="40" t="s">
        <v>69</v>
      </c>
      <c r="G1813" s="41">
        <v>331.6</v>
      </c>
      <c r="H1813" s="58"/>
      <c r="I1813" s="60"/>
      <c r="J1813" s="40" t="s">
        <v>65</v>
      </c>
      <c r="K1813" s="53"/>
    </row>
    <row r="1814" spans="1:11" s="32" customFormat="1">
      <c r="A1814" s="40">
        <v>1808</v>
      </c>
      <c r="B1814" s="40">
        <v>3080247342</v>
      </c>
      <c r="C1814" s="15" t="s">
        <v>714</v>
      </c>
      <c r="D1814" s="11" t="s">
        <v>2260</v>
      </c>
      <c r="E1814" s="40">
        <v>2</v>
      </c>
      <c r="F1814" s="40" t="s">
        <v>69</v>
      </c>
      <c r="G1814" s="41">
        <v>370.94</v>
      </c>
      <c r="H1814" s="58"/>
      <c r="I1814" s="60"/>
      <c r="J1814" s="40" t="s">
        <v>65</v>
      </c>
      <c r="K1814" s="53"/>
    </row>
    <row r="1815" spans="1:11" s="32" customFormat="1">
      <c r="A1815" s="40">
        <v>1809</v>
      </c>
      <c r="B1815" s="40">
        <v>3080247343</v>
      </c>
      <c r="C1815" s="15" t="s">
        <v>643</v>
      </c>
      <c r="D1815" s="11" t="s">
        <v>2260</v>
      </c>
      <c r="E1815" s="40">
        <v>2</v>
      </c>
      <c r="F1815" s="40" t="s">
        <v>69</v>
      </c>
      <c r="G1815" s="41">
        <v>977.02</v>
      </c>
      <c r="H1815" s="58"/>
      <c r="I1815" s="60"/>
      <c r="J1815" s="40" t="s">
        <v>65</v>
      </c>
      <c r="K1815" s="53"/>
    </row>
    <row r="1816" spans="1:11" s="32" customFormat="1">
      <c r="A1816" s="40">
        <v>1810</v>
      </c>
      <c r="B1816" s="40">
        <v>3080247345</v>
      </c>
      <c r="C1816" s="15" t="s">
        <v>696</v>
      </c>
      <c r="D1816" s="11" t="s">
        <v>2260</v>
      </c>
      <c r="E1816" s="40">
        <v>2</v>
      </c>
      <c r="F1816" s="40" t="s">
        <v>69</v>
      </c>
      <c r="G1816" s="41">
        <v>273.39</v>
      </c>
      <c r="H1816" s="58"/>
      <c r="I1816" s="60"/>
      <c r="J1816" s="40" t="s">
        <v>65</v>
      </c>
      <c r="K1816" s="53"/>
    </row>
    <row r="1817" spans="1:11" s="32" customFormat="1">
      <c r="A1817" s="40">
        <v>1811</v>
      </c>
      <c r="B1817" s="40">
        <v>3080247346</v>
      </c>
      <c r="C1817" s="15" t="s">
        <v>715</v>
      </c>
      <c r="D1817" s="11" t="s">
        <v>2260</v>
      </c>
      <c r="E1817" s="40">
        <v>2</v>
      </c>
      <c r="F1817" s="40" t="s">
        <v>69</v>
      </c>
      <c r="G1817" s="41">
        <v>247.2</v>
      </c>
      <c r="H1817" s="58"/>
      <c r="I1817" s="60"/>
      <c r="J1817" s="40" t="s">
        <v>65</v>
      </c>
      <c r="K1817" s="53"/>
    </row>
    <row r="1818" spans="1:11" s="32" customFormat="1">
      <c r="A1818" s="40">
        <v>1812</v>
      </c>
      <c r="B1818" s="40">
        <v>3080247347</v>
      </c>
      <c r="C1818" s="15" t="s">
        <v>716</v>
      </c>
      <c r="D1818" s="11" t="s">
        <v>2260</v>
      </c>
      <c r="E1818" s="40">
        <v>5</v>
      </c>
      <c r="F1818" s="40" t="s">
        <v>69</v>
      </c>
      <c r="G1818" s="41">
        <v>649.54999999999995</v>
      </c>
      <c r="H1818" s="58"/>
      <c r="I1818" s="60"/>
      <c r="J1818" s="40" t="s">
        <v>65</v>
      </c>
      <c r="K1818" s="53"/>
    </row>
    <row r="1819" spans="1:11" s="32" customFormat="1">
      <c r="A1819" s="40">
        <v>1813</v>
      </c>
      <c r="B1819" s="40">
        <v>3080247348</v>
      </c>
      <c r="C1819" s="15" t="s">
        <v>717</v>
      </c>
      <c r="D1819" s="11" t="s">
        <v>2260</v>
      </c>
      <c r="E1819" s="40">
        <v>1</v>
      </c>
      <c r="F1819" s="40" t="s">
        <v>69</v>
      </c>
      <c r="G1819" s="41">
        <v>132.47999999999999</v>
      </c>
      <c r="H1819" s="58"/>
      <c r="I1819" s="60"/>
      <c r="J1819" s="40" t="s">
        <v>65</v>
      </c>
      <c r="K1819" s="53"/>
    </row>
    <row r="1820" spans="1:11" s="32" customFormat="1">
      <c r="A1820" s="40">
        <v>1814</v>
      </c>
      <c r="B1820" s="40">
        <v>3080247349</v>
      </c>
      <c r="C1820" s="15" t="s">
        <v>718</v>
      </c>
      <c r="D1820" s="11" t="s">
        <v>2260</v>
      </c>
      <c r="E1820" s="40">
        <v>2</v>
      </c>
      <c r="F1820" s="40" t="s">
        <v>69</v>
      </c>
      <c r="G1820" s="41">
        <v>119.66</v>
      </c>
      <c r="H1820" s="58"/>
      <c r="I1820" s="60"/>
      <c r="J1820" s="40" t="s">
        <v>65</v>
      </c>
      <c r="K1820" s="53"/>
    </row>
    <row r="1821" spans="1:11" s="32" customFormat="1">
      <c r="A1821" s="40">
        <v>1815</v>
      </c>
      <c r="B1821" s="40">
        <v>3080247352</v>
      </c>
      <c r="C1821" s="15" t="s">
        <v>719</v>
      </c>
      <c r="D1821" s="11" t="s">
        <v>2260</v>
      </c>
      <c r="E1821" s="40">
        <v>6</v>
      </c>
      <c r="F1821" s="40" t="s">
        <v>69</v>
      </c>
      <c r="G1821" s="41">
        <v>348.78</v>
      </c>
      <c r="H1821" s="58"/>
      <c r="I1821" s="60"/>
      <c r="J1821" s="40" t="s">
        <v>65</v>
      </c>
      <c r="K1821" s="53"/>
    </row>
    <row r="1822" spans="1:11" s="32" customFormat="1">
      <c r="A1822" s="40">
        <v>1816</v>
      </c>
      <c r="B1822" s="40">
        <v>3080247353</v>
      </c>
      <c r="C1822" s="15" t="s">
        <v>720</v>
      </c>
      <c r="D1822" s="11" t="s">
        <v>2261</v>
      </c>
      <c r="E1822" s="40">
        <v>20</v>
      </c>
      <c r="F1822" s="40" t="s">
        <v>69</v>
      </c>
      <c r="G1822" s="41">
        <v>171</v>
      </c>
      <c r="H1822" s="58"/>
      <c r="I1822" s="60"/>
      <c r="J1822" s="40" t="s">
        <v>65</v>
      </c>
      <c r="K1822" s="53"/>
    </row>
    <row r="1823" spans="1:11" s="32" customFormat="1">
      <c r="A1823" s="40">
        <v>1817</v>
      </c>
      <c r="B1823" s="40">
        <v>3080247354</v>
      </c>
      <c r="C1823" s="15" t="s">
        <v>648</v>
      </c>
      <c r="D1823" s="11" t="s">
        <v>2262</v>
      </c>
      <c r="E1823" s="40">
        <v>12</v>
      </c>
      <c r="F1823" s="40" t="s">
        <v>69</v>
      </c>
      <c r="G1823" s="41">
        <v>758.4</v>
      </c>
      <c r="H1823" s="58"/>
      <c r="I1823" s="60"/>
      <c r="J1823" s="40" t="s">
        <v>65</v>
      </c>
      <c r="K1823" s="53"/>
    </row>
    <row r="1824" spans="1:11" s="32" customFormat="1">
      <c r="A1824" s="40">
        <v>1818</v>
      </c>
      <c r="B1824" s="40">
        <v>3080247355</v>
      </c>
      <c r="C1824" s="15" t="s">
        <v>648</v>
      </c>
      <c r="D1824" s="11" t="s">
        <v>2263</v>
      </c>
      <c r="E1824" s="40">
        <v>2</v>
      </c>
      <c r="F1824" s="40" t="s">
        <v>69</v>
      </c>
      <c r="G1824" s="41">
        <v>167.52</v>
      </c>
      <c r="H1824" s="58"/>
      <c r="I1824" s="60"/>
      <c r="J1824" s="40" t="s">
        <v>65</v>
      </c>
      <c r="K1824" s="53"/>
    </row>
    <row r="1825" spans="1:11" s="32" customFormat="1">
      <c r="A1825" s="40">
        <v>1819</v>
      </c>
      <c r="B1825" s="40">
        <v>3080247356</v>
      </c>
      <c r="C1825" s="15" t="s">
        <v>721</v>
      </c>
      <c r="D1825" s="11" t="s">
        <v>2225</v>
      </c>
      <c r="E1825" s="40">
        <v>12</v>
      </c>
      <c r="F1825" s="40" t="s">
        <v>69</v>
      </c>
      <c r="G1825" s="41">
        <v>846.36</v>
      </c>
      <c r="H1825" s="58"/>
      <c r="I1825" s="60"/>
      <c r="J1825" s="40" t="s">
        <v>65</v>
      </c>
      <c r="K1825" s="53"/>
    </row>
    <row r="1826" spans="1:11" s="32" customFormat="1">
      <c r="A1826" s="40">
        <v>1820</v>
      </c>
      <c r="B1826" s="40">
        <v>3080247357</v>
      </c>
      <c r="C1826" s="15" t="s">
        <v>722</v>
      </c>
      <c r="D1826" s="11" t="s">
        <v>2225</v>
      </c>
      <c r="E1826" s="40">
        <v>12</v>
      </c>
      <c r="F1826" s="40" t="s">
        <v>69</v>
      </c>
      <c r="G1826" s="41">
        <v>846.36</v>
      </c>
      <c r="H1826" s="58"/>
      <c r="I1826" s="60"/>
      <c r="J1826" s="40" t="s">
        <v>65</v>
      </c>
      <c r="K1826" s="53"/>
    </row>
    <row r="1827" spans="1:11" s="32" customFormat="1">
      <c r="A1827" s="40">
        <v>1821</v>
      </c>
      <c r="B1827" s="40">
        <v>3080247358</v>
      </c>
      <c r="C1827" s="15" t="s">
        <v>648</v>
      </c>
      <c r="D1827" s="11" t="s">
        <v>2264</v>
      </c>
      <c r="E1827" s="40">
        <v>2</v>
      </c>
      <c r="F1827" s="40" t="s">
        <v>69</v>
      </c>
      <c r="G1827" s="41">
        <v>356.12</v>
      </c>
      <c r="H1827" s="58"/>
      <c r="I1827" s="60"/>
      <c r="J1827" s="40" t="s">
        <v>65</v>
      </c>
      <c r="K1827" s="53"/>
    </row>
    <row r="1828" spans="1:11" s="32" customFormat="1">
      <c r="A1828" s="40">
        <v>1822</v>
      </c>
      <c r="B1828" s="40">
        <v>3080247359</v>
      </c>
      <c r="C1828" s="15" t="s">
        <v>686</v>
      </c>
      <c r="D1828" s="11" t="s">
        <v>2225</v>
      </c>
      <c r="E1828" s="40">
        <v>16</v>
      </c>
      <c r="F1828" s="40" t="s">
        <v>69</v>
      </c>
      <c r="G1828" s="41">
        <v>709.92</v>
      </c>
      <c r="H1828" s="58"/>
      <c r="I1828" s="60"/>
      <c r="J1828" s="40" t="s">
        <v>65</v>
      </c>
      <c r="K1828" s="53"/>
    </row>
    <row r="1829" spans="1:11" s="32" customFormat="1">
      <c r="A1829" s="40">
        <v>1823</v>
      </c>
      <c r="B1829" s="40">
        <v>3080247365</v>
      </c>
      <c r="C1829" s="15" t="s">
        <v>723</v>
      </c>
      <c r="D1829" s="11" t="s">
        <v>2265</v>
      </c>
      <c r="E1829" s="40">
        <v>1</v>
      </c>
      <c r="F1829" s="40" t="s">
        <v>71</v>
      </c>
      <c r="G1829" s="41">
        <v>782</v>
      </c>
      <c r="H1829" s="58"/>
      <c r="I1829" s="60"/>
      <c r="J1829" s="40" t="s">
        <v>65</v>
      </c>
      <c r="K1829" s="53"/>
    </row>
    <row r="1830" spans="1:11" s="32" customFormat="1">
      <c r="A1830" s="40">
        <v>1824</v>
      </c>
      <c r="B1830" s="40">
        <v>3080247366</v>
      </c>
      <c r="C1830" s="15" t="s">
        <v>724</v>
      </c>
      <c r="D1830" s="11" t="s">
        <v>2265</v>
      </c>
      <c r="E1830" s="40">
        <v>11</v>
      </c>
      <c r="F1830" s="40" t="s">
        <v>69</v>
      </c>
      <c r="G1830" s="42">
        <v>1699.5</v>
      </c>
      <c r="H1830" s="58"/>
      <c r="I1830" s="60"/>
      <c r="J1830" s="40" t="s">
        <v>65</v>
      </c>
      <c r="K1830" s="53"/>
    </row>
    <row r="1831" spans="1:11" s="32" customFormat="1">
      <c r="A1831" s="40">
        <v>1825</v>
      </c>
      <c r="B1831" s="40">
        <v>3080247367</v>
      </c>
      <c r="C1831" s="15" t="s">
        <v>725</v>
      </c>
      <c r="D1831" s="11" t="s">
        <v>2265</v>
      </c>
      <c r="E1831" s="40">
        <v>12</v>
      </c>
      <c r="F1831" s="40" t="s">
        <v>69</v>
      </c>
      <c r="G1831" s="42">
        <v>2076.96</v>
      </c>
      <c r="H1831" s="58"/>
      <c r="I1831" s="60"/>
      <c r="J1831" s="40" t="s">
        <v>65</v>
      </c>
      <c r="K1831" s="53"/>
    </row>
    <row r="1832" spans="1:11" s="32" customFormat="1">
      <c r="A1832" s="40">
        <v>1826</v>
      </c>
      <c r="B1832" s="40">
        <v>3080247368</v>
      </c>
      <c r="C1832" s="15" t="s">
        <v>100</v>
      </c>
      <c r="D1832" s="11" t="s">
        <v>2265</v>
      </c>
      <c r="E1832" s="40">
        <v>30</v>
      </c>
      <c r="F1832" s="40" t="s">
        <v>69</v>
      </c>
      <c r="G1832" s="42">
        <v>1435.8</v>
      </c>
      <c r="H1832" s="58"/>
      <c r="I1832" s="60"/>
      <c r="J1832" s="40" t="s">
        <v>65</v>
      </c>
      <c r="K1832" s="53"/>
    </row>
    <row r="1833" spans="1:11" s="32" customFormat="1">
      <c r="A1833" s="40">
        <v>1827</v>
      </c>
      <c r="B1833" s="40">
        <v>3080249741</v>
      </c>
      <c r="C1833" s="15" t="s">
        <v>726</v>
      </c>
      <c r="D1833" s="11" t="s">
        <v>2265</v>
      </c>
      <c r="E1833" s="40">
        <v>2</v>
      </c>
      <c r="F1833" s="40" t="s">
        <v>69</v>
      </c>
      <c r="G1833" s="41">
        <v>451.28</v>
      </c>
      <c r="H1833" s="58"/>
      <c r="I1833" s="60"/>
      <c r="J1833" s="40" t="s">
        <v>65</v>
      </c>
      <c r="K1833" s="53"/>
    </row>
    <row r="1834" spans="1:11" s="32" customFormat="1">
      <c r="A1834" s="40">
        <v>1828</v>
      </c>
      <c r="B1834" s="40">
        <v>3080249742</v>
      </c>
      <c r="C1834" s="15" t="s">
        <v>649</v>
      </c>
      <c r="D1834" s="11" t="s">
        <v>2265</v>
      </c>
      <c r="E1834" s="40">
        <v>30</v>
      </c>
      <c r="F1834" s="40" t="s">
        <v>69</v>
      </c>
      <c r="G1834" s="42">
        <v>1435.8</v>
      </c>
      <c r="H1834" s="58"/>
      <c r="I1834" s="60"/>
      <c r="J1834" s="40" t="s">
        <v>65</v>
      </c>
      <c r="K1834" s="53"/>
    </row>
    <row r="1835" spans="1:11" s="32" customFormat="1">
      <c r="A1835" s="40">
        <v>1829</v>
      </c>
      <c r="B1835" s="40">
        <v>3080249743</v>
      </c>
      <c r="C1835" s="15" t="s">
        <v>727</v>
      </c>
      <c r="D1835" s="11" t="s">
        <v>2265</v>
      </c>
      <c r="E1835" s="40">
        <v>8</v>
      </c>
      <c r="F1835" s="40" t="s">
        <v>69</v>
      </c>
      <c r="G1835" s="42">
        <v>1239.5999999999999</v>
      </c>
      <c r="H1835" s="58"/>
      <c r="I1835" s="60"/>
      <c r="J1835" s="40" t="s">
        <v>65</v>
      </c>
      <c r="K1835" s="53"/>
    </row>
    <row r="1836" spans="1:11" s="32" customFormat="1">
      <c r="A1836" s="40">
        <v>1830</v>
      </c>
      <c r="B1836" s="40">
        <v>3080249744</v>
      </c>
      <c r="C1836" s="15" t="s">
        <v>647</v>
      </c>
      <c r="D1836" s="11" t="s">
        <v>2265</v>
      </c>
      <c r="E1836" s="40">
        <v>18</v>
      </c>
      <c r="F1836" s="40" t="s">
        <v>69</v>
      </c>
      <c r="G1836" s="42">
        <v>2241.7199999999998</v>
      </c>
      <c r="H1836" s="58"/>
      <c r="I1836" s="60"/>
      <c r="J1836" s="40" t="s">
        <v>65</v>
      </c>
      <c r="K1836" s="53"/>
    </row>
    <row r="1837" spans="1:11" s="32" customFormat="1">
      <c r="A1837" s="40">
        <v>1831</v>
      </c>
      <c r="B1837" s="40">
        <v>3080249745</v>
      </c>
      <c r="C1837" s="15" t="s">
        <v>696</v>
      </c>
      <c r="D1837" s="11" t="s">
        <v>2265</v>
      </c>
      <c r="E1837" s="40">
        <v>4</v>
      </c>
      <c r="F1837" s="40" t="s">
        <v>69</v>
      </c>
      <c r="G1837" s="41">
        <v>408</v>
      </c>
      <c r="H1837" s="58"/>
      <c r="I1837" s="60"/>
      <c r="J1837" s="40" t="s">
        <v>65</v>
      </c>
      <c r="K1837" s="53"/>
    </row>
    <row r="1838" spans="1:11" s="32" customFormat="1">
      <c r="A1838" s="40">
        <v>1832</v>
      </c>
      <c r="B1838" s="40">
        <v>3080249746</v>
      </c>
      <c r="C1838" s="15" t="s">
        <v>674</v>
      </c>
      <c r="D1838" s="11" t="s">
        <v>2265</v>
      </c>
      <c r="E1838" s="40">
        <v>29</v>
      </c>
      <c r="F1838" s="40" t="s">
        <v>69</v>
      </c>
      <c r="G1838" s="42">
        <v>1479</v>
      </c>
      <c r="H1838" s="58"/>
      <c r="I1838" s="60"/>
      <c r="J1838" s="40" t="s">
        <v>65</v>
      </c>
      <c r="K1838" s="53"/>
    </row>
    <row r="1839" spans="1:11" s="32" customFormat="1">
      <c r="A1839" s="40">
        <v>1833</v>
      </c>
      <c r="B1839" s="40">
        <v>3080251600</v>
      </c>
      <c r="C1839" s="15" t="s">
        <v>728</v>
      </c>
      <c r="D1839" s="11" t="s">
        <v>2260</v>
      </c>
      <c r="E1839" s="40">
        <v>2</v>
      </c>
      <c r="F1839" s="40" t="s">
        <v>69</v>
      </c>
      <c r="G1839" s="42">
        <v>1589.74</v>
      </c>
      <c r="H1839" s="58"/>
      <c r="I1839" s="60"/>
      <c r="J1839" s="40" t="s">
        <v>65</v>
      </c>
      <c r="K1839" s="53"/>
    </row>
    <row r="1840" spans="1:11" s="32" customFormat="1">
      <c r="A1840" s="40">
        <v>1834</v>
      </c>
      <c r="B1840" s="40">
        <v>3080264617</v>
      </c>
      <c r="C1840" s="15" t="s">
        <v>729</v>
      </c>
      <c r="D1840" s="11" t="s">
        <v>2266</v>
      </c>
      <c r="E1840" s="40">
        <v>4</v>
      </c>
      <c r="F1840" s="40" t="s">
        <v>69</v>
      </c>
      <c r="G1840" s="41">
        <v>745.28</v>
      </c>
      <c r="H1840" s="58"/>
      <c r="I1840" s="60"/>
      <c r="J1840" s="40" t="s">
        <v>65</v>
      </c>
      <c r="K1840" s="53"/>
    </row>
    <row r="1841" spans="1:11" s="32" customFormat="1">
      <c r="A1841" s="40">
        <v>1835</v>
      </c>
      <c r="B1841" s="40">
        <v>3080264618</v>
      </c>
      <c r="C1841" s="15" t="s">
        <v>727</v>
      </c>
      <c r="D1841" s="11" t="s">
        <v>2267</v>
      </c>
      <c r="E1841" s="40">
        <v>4</v>
      </c>
      <c r="F1841" s="40" t="s">
        <v>69</v>
      </c>
      <c r="G1841" s="41">
        <v>984.6</v>
      </c>
      <c r="H1841" s="58"/>
      <c r="I1841" s="60"/>
      <c r="J1841" s="40" t="s">
        <v>65</v>
      </c>
      <c r="K1841" s="53"/>
    </row>
    <row r="1842" spans="1:11" s="32" customFormat="1">
      <c r="A1842" s="40">
        <v>1836</v>
      </c>
      <c r="B1842" s="40">
        <v>3080264619</v>
      </c>
      <c r="C1842" s="15" t="s">
        <v>730</v>
      </c>
      <c r="D1842" s="11" t="s">
        <v>2268</v>
      </c>
      <c r="E1842" s="40">
        <v>10</v>
      </c>
      <c r="F1842" s="40" t="s">
        <v>69</v>
      </c>
      <c r="G1842" s="41">
        <v>589.84</v>
      </c>
      <c r="H1842" s="58"/>
      <c r="I1842" s="60"/>
      <c r="J1842" s="40" t="s">
        <v>65</v>
      </c>
      <c r="K1842" s="53"/>
    </row>
    <row r="1843" spans="1:11" s="32" customFormat="1">
      <c r="A1843" s="40">
        <v>1837</v>
      </c>
      <c r="B1843" s="40">
        <v>3080265119</v>
      </c>
      <c r="C1843" s="15" t="s">
        <v>673</v>
      </c>
      <c r="D1843" s="11" t="s">
        <v>2269</v>
      </c>
      <c r="E1843" s="40">
        <v>4</v>
      </c>
      <c r="F1843" s="40" t="s">
        <v>69</v>
      </c>
      <c r="G1843" s="41">
        <v>444.44</v>
      </c>
      <c r="H1843" s="58"/>
      <c r="I1843" s="60"/>
      <c r="J1843" s="40" t="s">
        <v>65</v>
      </c>
      <c r="K1843" s="53"/>
    </row>
    <row r="1844" spans="1:11" s="32" customFormat="1">
      <c r="A1844" s="40">
        <v>1838</v>
      </c>
      <c r="B1844" s="40">
        <v>3080265120</v>
      </c>
      <c r="C1844" s="15" t="s">
        <v>672</v>
      </c>
      <c r="D1844" s="11" t="s">
        <v>2270</v>
      </c>
      <c r="E1844" s="40">
        <v>4</v>
      </c>
      <c r="F1844" s="40" t="s">
        <v>69</v>
      </c>
      <c r="G1844" s="41">
        <v>444.44</v>
      </c>
      <c r="H1844" s="58"/>
      <c r="I1844" s="60"/>
      <c r="J1844" s="40" t="s">
        <v>65</v>
      </c>
      <c r="K1844" s="53"/>
    </row>
    <row r="1845" spans="1:11" s="32" customFormat="1">
      <c r="A1845" s="40">
        <v>1839</v>
      </c>
      <c r="B1845" s="40">
        <v>3080265121</v>
      </c>
      <c r="C1845" s="15" t="s">
        <v>667</v>
      </c>
      <c r="D1845" s="11" t="s">
        <v>2271</v>
      </c>
      <c r="E1845" s="40">
        <v>4</v>
      </c>
      <c r="F1845" s="40" t="s">
        <v>69</v>
      </c>
      <c r="G1845" s="41">
        <v>547</v>
      </c>
      <c r="H1845" s="58"/>
      <c r="I1845" s="60"/>
      <c r="J1845" s="40" t="s">
        <v>65</v>
      </c>
      <c r="K1845" s="53"/>
    </row>
    <row r="1846" spans="1:11" s="32" customFormat="1">
      <c r="A1846" s="40">
        <v>1840</v>
      </c>
      <c r="B1846" s="40">
        <v>3080265122</v>
      </c>
      <c r="C1846" s="15" t="s">
        <v>671</v>
      </c>
      <c r="D1846" s="11" t="s">
        <v>2272</v>
      </c>
      <c r="E1846" s="40">
        <v>4</v>
      </c>
      <c r="F1846" s="40" t="s">
        <v>69</v>
      </c>
      <c r="G1846" s="41">
        <v>547</v>
      </c>
      <c r="H1846" s="58"/>
      <c r="I1846" s="60"/>
      <c r="J1846" s="40" t="s">
        <v>65</v>
      </c>
      <c r="K1846" s="53"/>
    </row>
    <row r="1847" spans="1:11" s="32" customFormat="1">
      <c r="A1847" s="40">
        <v>1841</v>
      </c>
      <c r="B1847" s="40">
        <v>3080265126</v>
      </c>
      <c r="C1847" s="15" t="s">
        <v>731</v>
      </c>
      <c r="D1847" s="11" t="s">
        <v>2273</v>
      </c>
      <c r="E1847" s="40">
        <v>4</v>
      </c>
      <c r="F1847" s="40" t="s">
        <v>69</v>
      </c>
      <c r="G1847" s="41">
        <v>615.4</v>
      </c>
      <c r="H1847" s="58"/>
      <c r="I1847" s="60"/>
      <c r="J1847" s="40" t="s">
        <v>65</v>
      </c>
      <c r="K1847" s="53"/>
    </row>
    <row r="1848" spans="1:11" s="32" customFormat="1">
      <c r="A1848" s="40">
        <v>1842</v>
      </c>
      <c r="B1848" s="40">
        <v>3080265127</v>
      </c>
      <c r="C1848" s="15" t="s">
        <v>732</v>
      </c>
      <c r="D1848" s="11" t="s">
        <v>2274</v>
      </c>
      <c r="E1848" s="40">
        <v>4</v>
      </c>
      <c r="F1848" s="40" t="s">
        <v>69</v>
      </c>
      <c r="G1848" s="41">
        <v>888.88</v>
      </c>
      <c r="H1848" s="58"/>
      <c r="I1848" s="60"/>
      <c r="J1848" s="40" t="s">
        <v>65</v>
      </c>
      <c r="K1848" s="53"/>
    </row>
    <row r="1849" spans="1:11" s="32" customFormat="1">
      <c r="A1849" s="40">
        <v>1843</v>
      </c>
      <c r="B1849" s="40">
        <v>3080267187</v>
      </c>
      <c r="C1849" s="15" t="s">
        <v>733</v>
      </c>
      <c r="D1849" s="11" t="s">
        <v>2275</v>
      </c>
      <c r="E1849" s="40">
        <v>1</v>
      </c>
      <c r="F1849" s="40" t="s">
        <v>69</v>
      </c>
      <c r="G1849" s="42">
        <v>143076.92000000001</v>
      </c>
      <c r="H1849" s="58"/>
      <c r="I1849" s="60"/>
      <c r="J1849" s="40" t="s">
        <v>65</v>
      </c>
      <c r="K1849" s="53"/>
    </row>
    <row r="1850" spans="1:11" s="32" customFormat="1">
      <c r="A1850" s="40">
        <v>1844</v>
      </c>
      <c r="B1850" s="40">
        <v>3080247239</v>
      </c>
      <c r="C1850" s="15" t="s">
        <v>734</v>
      </c>
      <c r="D1850" s="11" t="s">
        <v>2276</v>
      </c>
      <c r="E1850" s="40">
        <v>6</v>
      </c>
      <c r="F1850" s="40" t="s">
        <v>69</v>
      </c>
      <c r="G1850" s="41">
        <v>20.52</v>
      </c>
      <c r="H1850" s="58"/>
      <c r="I1850" s="60"/>
      <c r="J1850" s="40" t="s">
        <v>65</v>
      </c>
      <c r="K1850" s="53"/>
    </row>
    <row r="1851" spans="1:11" s="32" customFormat="1">
      <c r="A1851" s="40">
        <v>1845</v>
      </c>
      <c r="B1851" s="40">
        <v>3080036998</v>
      </c>
      <c r="C1851" s="15" t="s">
        <v>735</v>
      </c>
      <c r="D1851" s="11" t="s">
        <v>2277</v>
      </c>
      <c r="E1851" s="40">
        <v>4</v>
      </c>
      <c r="F1851" s="40" t="s">
        <v>69</v>
      </c>
      <c r="G1851" s="42">
        <v>1196.56</v>
      </c>
      <c r="H1851" s="58"/>
      <c r="I1851" s="60"/>
      <c r="J1851" s="40" t="s">
        <v>65</v>
      </c>
      <c r="K1851" s="53"/>
    </row>
    <row r="1852" spans="1:11" s="32" customFormat="1">
      <c r="A1852" s="40">
        <v>1846</v>
      </c>
      <c r="B1852" s="40">
        <v>3080036999</v>
      </c>
      <c r="C1852" s="15" t="s">
        <v>735</v>
      </c>
      <c r="D1852" s="11" t="s">
        <v>2278</v>
      </c>
      <c r="E1852" s="40">
        <v>17</v>
      </c>
      <c r="F1852" s="40" t="s">
        <v>69</v>
      </c>
      <c r="G1852" s="42">
        <v>12821.18</v>
      </c>
      <c r="H1852" s="58"/>
      <c r="I1852" s="60"/>
      <c r="J1852" s="40" t="s">
        <v>65</v>
      </c>
      <c r="K1852" s="53"/>
    </row>
    <row r="1853" spans="1:11" s="32" customFormat="1">
      <c r="A1853" s="40">
        <v>1847</v>
      </c>
      <c r="B1853" s="40">
        <v>3080037011</v>
      </c>
      <c r="C1853" s="15" t="s">
        <v>735</v>
      </c>
      <c r="D1853" s="11" t="s">
        <v>2279</v>
      </c>
      <c r="E1853" s="40">
        <v>27</v>
      </c>
      <c r="F1853" s="40" t="s">
        <v>69</v>
      </c>
      <c r="G1853" s="42">
        <v>8460.65</v>
      </c>
      <c r="H1853" s="58"/>
      <c r="I1853" s="60"/>
      <c r="J1853" s="40" t="s">
        <v>65</v>
      </c>
      <c r="K1853" s="53"/>
    </row>
    <row r="1854" spans="1:11" s="32" customFormat="1">
      <c r="A1854" s="40">
        <v>1848</v>
      </c>
      <c r="B1854" s="40">
        <v>3080040385</v>
      </c>
      <c r="C1854" s="15" t="s">
        <v>736</v>
      </c>
      <c r="D1854" s="11" t="s">
        <v>2280</v>
      </c>
      <c r="E1854" s="40">
        <v>3</v>
      </c>
      <c r="F1854" s="40" t="s">
        <v>69</v>
      </c>
      <c r="G1854" s="42">
        <v>5402.94</v>
      </c>
      <c r="H1854" s="58"/>
      <c r="I1854" s="60"/>
      <c r="J1854" s="40" t="s">
        <v>65</v>
      </c>
      <c r="K1854" s="53"/>
    </row>
    <row r="1855" spans="1:11" s="32" customFormat="1">
      <c r="A1855" s="40">
        <v>1849</v>
      </c>
      <c r="B1855" s="40">
        <v>3080043559</v>
      </c>
      <c r="C1855" s="15" t="s">
        <v>736</v>
      </c>
      <c r="D1855" s="11" t="s">
        <v>2281</v>
      </c>
      <c r="E1855" s="40">
        <v>5</v>
      </c>
      <c r="F1855" s="40" t="s">
        <v>69</v>
      </c>
      <c r="G1855" s="41">
        <v>418.8</v>
      </c>
      <c r="H1855" s="58"/>
      <c r="I1855" s="60"/>
      <c r="J1855" s="40" t="s">
        <v>65</v>
      </c>
      <c r="K1855" s="53"/>
    </row>
    <row r="1856" spans="1:11" s="32" customFormat="1">
      <c r="A1856" s="40">
        <v>1850</v>
      </c>
      <c r="B1856" s="40">
        <v>3080051561</v>
      </c>
      <c r="C1856" s="15" t="s">
        <v>735</v>
      </c>
      <c r="D1856" s="11" t="s">
        <v>2282</v>
      </c>
      <c r="E1856" s="40">
        <v>4</v>
      </c>
      <c r="F1856" s="40" t="s">
        <v>69</v>
      </c>
      <c r="G1856" s="42">
        <v>10599.44</v>
      </c>
      <c r="H1856" s="58"/>
      <c r="I1856" s="60"/>
      <c r="J1856" s="40" t="s">
        <v>65</v>
      </c>
      <c r="K1856" s="53"/>
    </row>
    <row r="1857" spans="1:11" s="32" customFormat="1">
      <c r="A1857" s="40">
        <v>1851</v>
      </c>
      <c r="B1857" s="40">
        <v>3080056895</v>
      </c>
      <c r="C1857" s="15" t="s">
        <v>737</v>
      </c>
      <c r="D1857" s="11" t="s">
        <v>2283</v>
      </c>
      <c r="E1857" s="40">
        <v>16</v>
      </c>
      <c r="F1857" s="40" t="s">
        <v>69</v>
      </c>
      <c r="G1857" s="42">
        <v>42089.760000000002</v>
      </c>
      <c r="H1857" s="58"/>
      <c r="I1857" s="60"/>
      <c r="J1857" s="40" t="s">
        <v>65</v>
      </c>
      <c r="K1857" s="53"/>
    </row>
    <row r="1858" spans="1:11" s="32" customFormat="1">
      <c r="A1858" s="40">
        <v>1852</v>
      </c>
      <c r="B1858" s="40">
        <v>3080072880</v>
      </c>
      <c r="C1858" s="15" t="s">
        <v>736</v>
      </c>
      <c r="D1858" s="11" t="s">
        <v>2284</v>
      </c>
      <c r="E1858" s="40">
        <v>12</v>
      </c>
      <c r="F1858" s="40" t="s">
        <v>69</v>
      </c>
      <c r="G1858" s="42">
        <v>3897.48</v>
      </c>
      <c r="H1858" s="58"/>
      <c r="I1858" s="60"/>
      <c r="J1858" s="40" t="s">
        <v>65</v>
      </c>
      <c r="K1858" s="53"/>
    </row>
    <row r="1859" spans="1:11" s="32" customFormat="1">
      <c r="A1859" s="40">
        <v>1853</v>
      </c>
      <c r="B1859" s="40">
        <v>3080124877</v>
      </c>
      <c r="C1859" s="15" t="s">
        <v>736</v>
      </c>
      <c r="D1859" s="11" t="s">
        <v>2285</v>
      </c>
      <c r="E1859" s="40">
        <v>4</v>
      </c>
      <c r="F1859" s="40" t="s">
        <v>69</v>
      </c>
      <c r="G1859" s="42">
        <v>14864.96</v>
      </c>
      <c r="H1859" s="58"/>
      <c r="I1859" s="60"/>
      <c r="J1859" s="40" t="s">
        <v>65</v>
      </c>
      <c r="K1859" s="53"/>
    </row>
    <row r="1860" spans="1:11" s="32" customFormat="1">
      <c r="A1860" s="40">
        <v>1854</v>
      </c>
      <c r="B1860" s="40">
        <v>3080124942</v>
      </c>
      <c r="C1860" s="15" t="s">
        <v>736</v>
      </c>
      <c r="D1860" s="11" t="s">
        <v>2286</v>
      </c>
      <c r="E1860" s="40">
        <v>7</v>
      </c>
      <c r="F1860" s="40" t="s">
        <v>69</v>
      </c>
      <c r="G1860" s="42">
        <v>16514.259999999998</v>
      </c>
      <c r="H1860" s="58"/>
      <c r="I1860" s="60"/>
      <c r="J1860" s="40" t="s">
        <v>65</v>
      </c>
      <c r="K1860" s="53"/>
    </row>
    <row r="1861" spans="1:11" s="32" customFormat="1">
      <c r="A1861" s="40">
        <v>1855</v>
      </c>
      <c r="B1861" s="40">
        <v>3080126379</v>
      </c>
      <c r="C1861" s="15" t="s">
        <v>736</v>
      </c>
      <c r="D1861" s="11" t="s">
        <v>2287</v>
      </c>
      <c r="E1861" s="40">
        <v>4</v>
      </c>
      <c r="F1861" s="40" t="s">
        <v>69</v>
      </c>
      <c r="G1861" s="41">
        <v>211.96</v>
      </c>
      <c r="H1861" s="58"/>
      <c r="I1861" s="60"/>
      <c r="J1861" s="40" t="s">
        <v>65</v>
      </c>
      <c r="K1861" s="53"/>
    </row>
    <row r="1862" spans="1:11" s="32" customFormat="1">
      <c r="A1862" s="40">
        <v>1856</v>
      </c>
      <c r="B1862" s="40">
        <v>3080126493</v>
      </c>
      <c r="C1862" s="15" t="s">
        <v>736</v>
      </c>
      <c r="D1862" s="11" t="s">
        <v>2288</v>
      </c>
      <c r="E1862" s="40">
        <v>3</v>
      </c>
      <c r="F1862" s="40" t="s">
        <v>69</v>
      </c>
      <c r="G1862" s="42">
        <v>3777.78</v>
      </c>
      <c r="H1862" s="58"/>
      <c r="I1862" s="60"/>
      <c r="J1862" s="40" t="s">
        <v>65</v>
      </c>
      <c r="K1862" s="53"/>
    </row>
    <row r="1863" spans="1:11" s="32" customFormat="1">
      <c r="A1863" s="40">
        <v>1857</v>
      </c>
      <c r="B1863" s="40">
        <v>3080134376</v>
      </c>
      <c r="C1863" s="15" t="s">
        <v>738</v>
      </c>
      <c r="D1863" s="11" t="s">
        <v>2289</v>
      </c>
      <c r="E1863" s="40">
        <v>4</v>
      </c>
      <c r="F1863" s="40" t="s">
        <v>69</v>
      </c>
      <c r="G1863" s="42">
        <v>4376.08</v>
      </c>
      <c r="H1863" s="58"/>
      <c r="I1863" s="60"/>
      <c r="J1863" s="40" t="s">
        <v>65</v>
      </c>
      <c r="K1863" s="53"/>
    </row>
    <row r="1864" spans="1:11" s="32" customFormat="1">
      <c r="A1864" s="40">
        <v>1858</v>
      </c>
      <c r="B1864" s="40">
        <v>3080143521</v>
      </c>
      <c r="C1864" s="15" t="s">
        <v>736</v>
      </c>
      <c r="D1864" s="11" t="s">
        <v>2290</v>
      </c>
      <c r="E1864" s="40">
        <v>19</v>
      </c>
      <c r="F1864" s="40" t="s">
        <v>69</v>
      </c>
      <c r="G1864" s="42">
        <v>7929.08</v>
      </c>
      <c r="H1864" s="58"/>
      <c r="I1864" s="60"/>
      <c r="J1864" s="40" t="s">
        <v>65</v>
      </c>
      <c r="K1864" s="53"/>
    </row>
    <row r="1865" spans="1:11" s="32" customFormat="1">
      <c r="A1865" s="40">
        <v>1859</v>
      </c>
      <c r="B1865" s="40">
        <v>3080154354</v>
      </c>
      <c r="C1865" s="15" t="s">
        <v>735</v>
      </c>
      <c r="D1865" s="11" t="s">
        <v>2291</v>
      </c>
      <c r="E1865" s="40">
        <v>9</v>
      </c>
      <c r="F1865" s="40" t="s">
        <v>69</v>
      </c>
      <c r="G1865" s="42">
        <v>12503.07</v>
      </c>
      <c r="H1865" s="58"/>
      <c r="I1865" s="60"/>
      <c r="J1865" s="40" t="s">
        <v>65</v>
      </c>
      <c r="K1865" s="53"/>
    </row>
    <row r="1866" spans="1:11" s="32" customFormat="1">
      <c r="A1866" s="40">
        <v>1860</v>
      </c>
      <c r="B1866" s="40">
        <v>3080154940</v>
      </c>
      <c r="C1866" s="15" t="s">
        <v>105</v>
      </c>
      <c r="D1866" s="11" t="s">
        <v>1186</v>
      </c>
      <c r="E1866" s="40">
        <v>5</v>
      </c>
      <c r="F1866" s="40" t="s">
        <v>69</v>
      </c>
      <c r="G1866" s="42">
        <v>2564.1</v>
      </c>
      <c r="H1866" s="58"/>
      <c r="I1866" s="60"/>
      <c r="J1866" s="40" t="s">
        <v>65</v>
      </c>
      <c r="K1866" s="53"/>
    </row>
    <row r="1867" spans="1:11" s="32" customFormat="1">
      <c r="A1867" s="40">
        <v>1861</v>
      </c>
      <c r="B1867" s="40">
        <v>3080154943</v>
      </c>
      <c r="C1867" s="15" t="s">
        <v>739</v>
      </c>
      <c r="D1867" s="11" t="s">
        <v>1186</v>
      </c>
      <c r="E1867" s="40">
        <v>5</v>
      </c>
      <c r="F1867" s="40" t="s">
        <v>69</v>
      </c>
      <c r="G1867" s="42">
        <v>1495.7</v>
      </c>
      <c r="H1867" s="58"/>
      <c r="I1867" s="60"/>
      <c r="J1867" s="40" t="s">
        <v>65</v>
      </c>
      <c r="K1867" s="53"/>
    </row>
    <row r="1868" spans="1:11" s="32" customFormat="1">
      <c r="A1868" s="40">
        <v>1862</v>
      </c>
      <c r="B1868" s="40">
        <v>3080154944</v>
      </c>
      <c r="C1868" s="15" t="s">
        <v>736</v>
      </c>
      <c r="D1868" s="11" t="s">
        <v>1186</v>
      </c>
      <c r="E1868" s="40">
        <v>4</v>
      </c>
      <c r="F1868" s="40" t="s">
        <v>69</v>
      </c>
      <c r="G1868" s="42">
        <v>2608.7199999999998</v>
      </c>
      <c r="H1868" s="58"/>
      <c r="I1868" s="60"/>
      <c r="J1868" s="40" t="s">
        <v>65</v>
      </c>
      <c r="K1868" s="53"/>
    </row>
    <row r="1869" spans="1:11" s="32" customFormat="1">
      <c r="A1869" s="40">
        <v>1863</v>
      </c>
      <c r="B1869" s="40">
        <v>3080155008</v>
      </c>
      <c r="C1869" s="15" t="s">
        <v>736</v>
      </c>
      <c r="D1869" s="11" t="s">
        <v>945</v>
      </c>
      <c r="E1869" s="40">
        <v>2</v>
      </c>
      <c r="F1869" s="40" t="s">
        <v>69</v>
      </c>
      <c r="G1869" s="42">
        <v>1538.46</v>
      </c>
      <c r="H1869" s="58"/>
      <c r="I1869" s="60"/>
      <c r="J1869" s="40" t="s">
        <v>65</v>
      </c>
      <c r="K1869" s="53"/>
    </row>
    <row r="1870" spans="1:11" s="32" customFormat="1">
      <c r="A1870" s="40">
        <v>1864</v>
      </c>
      <c r="B1870" s="40">
        <v>3080162084</v>
      </c>
      <c r="C1870" s="15" t="s">
        <v>736</v>
      </c>
      <c r="D1870" s="11" t="s">
        <v>2292</v>
      </c>
      <c r="E1870" s="40">
        <v>4</v>
      </c>
      <c r="F1870" s="40" t="s">
        <v>69</v>
      </c>
      <c r="G1870" s="42">
        <v>1884.57</v>
      </c>
      <c r="H1870" s="58"/>
      <c r="I1870" s="60"/>
      <c r="J1870" s="40" t="s">
        <v>65</v>
      </c>
      <c r="K1870" s="53"/>
    </row>
    <row r="1871" spans="1:11" s="32" customFormat="1">
      <c r="A1871" s="40">
        <v>1865</v>
      </c>
      <c r="B1871" s="40">
        <v>3080162086</v>
      </c>
      <c r="C1871" s="15" t="s">
        <v>736</v>
      </c>
      <c r="D1871" s="11" t="s">
        <v>2293</v>
      </c>
      <c r="E1871" s="40">
        <v>4</v>
      </c>
      <c r="F1871" s="40" t="s">
        <v>69</v>
      </c>
      <c r="G1871" s="42">
        <v>3290.6</v>
      </c>
      <c r="H1871" s="58"/>
      <c r="I1871" s="60"/>
      <c r="J1871" s="40" t="s">
        <v>65</v>
      </c>
      <c r="K1871" s="53"/>
    </row>
    <row r="1872" spans="1:11" s="32" customFormat="1">
      <c r="A1872" s="40">
        <v>1866</v>
      </c>
      <c r="B1872" s="40">
        <v>3080162087</v>
      </c>
      <c r="C1872" s="15" t="s">
        <v>736</v>
      </c>
      <c r="D1872" s="11" t="s">
        <v>2294</v>
      </c>
      <c r="E1872" s="40">
        <v>4</v>
      </c>
      <c r="F1872" s="40" t="s">
        <v>69</v>
      </c>
      <c r="G1872" s="42">
        <v>3008.56</v>
      </c>
      <c r="H1872" s="58"/>
      <c r="I1872" s="60"/>
      <c r="J1872" s="40" t="s">
        <v>65</v>
      </c>
      <c r="K1872" s="53"/>
    </row>
    <row r="1873" spans="1:11" s="32" customFormat="1">
      <c r="A1873" s="40">
        <v>1867</v>
      </c>
      <c r="B1873" s="40">
        <v>3080162090</v>
      </c>
      <c r="C1873" s="15" t="s">
        <v>736</v>
      </c>
      <c r="D1873" s="11" t="s">
        <v>2295</v>
      </c>
      <c r="E1873" s="40">
        <v>3</v>
      </c>
      <c r="F1873" s="40" t="s">
        <v>69</v>
      </c>
      <c r="G1873" s="42">
        <v>1596.58</v>
      </c>
      <c r="H1873" s="58"/>
      <c r="I1873" s="60"/>
      <c r="J1873" s="40" t="s">
        <v>65</v>
      </c>
      <c r="K1873" s="53"/>
    </row>
    <row r="1874" spans="1:11" s="32" customFormat="1">
      <c r="A1874" s="40">
        <v>1868</v>
      </c>
      <c r="B1874" s="40">
        <v>3080162093</v>
      </c>
      <c r="C1874" s="15" t="s">
        <v>736</v>
      </c>
      <c r="D1874" s="11" t="s">
        <v>2296</v>
      </c>
      <c r="E1874" s="40">
        <v>20</v>
      </c>
      <c r="F1874" s="40" t="s">
        <v>69</v>
      </c>
      <c r="G1874" s="42">
        <v>3596</v>
      </c>
      <c r="H1874" s="58"/>
      <c r="I1874" s="60"/>
      <c r="J1874" s="40" t="s">
        <v>65</v>
      </c>
      <c r="K1874" s="53"/>
    </row>
    <row r="1875" spans="1:11" s="32" customFormat="1">
      <c r="A1875" s="40">
        <v>1869</v>
      </c>
      <c r="B1875" s="40">
        <v>3080162098</v>
      </c>
      <c r="C1875" s="15" t="s">
        <v>736</v>
      </c>
      <c r="D1875" s="11" t="s">
        <v>2297</v>
      </c>
      <c r="E1875" s="40">
        <v>17</v>
      </c>
      <c r="F1875" s="40" t="s">
        <v>69</v>
      </c>
      <c r="G1875" s="42">
        <v>4734.67</v>
      </c>
      <c r="H1875" s="58"/>
      <c r="I1875" s="60"/>
      <c r="J1875" s="40" t="s">
        <v>65</v>
      </c>
      <c r="K1875" s="53"/>
    </row>
    <row r="1876" spans="1:11" s="32" customFormat="1">
      <c r="A1876" s="40">
        <v>1870</v>
      </c>
      <c r="B1876" s="40">
        <v>3080162101</v>
      </c>
      <c r="C1876" s="15" t="s">
        <v>736</v>
      </c>
      <c r="D1876" s="11" t="s">
        <v>2298</v>
      </c>
      <c r="E1876" s="40">
        <v>4</v>
      </c>
      <c r="F1876" s="40" t="s">
        <v>69</v>
      </c>
      <c r="G1876" s="42">
        <v>1196.56</v>
      </c>
      <c r="H1876" s="58"/>
      <c r="I1876" s="60"/>
      <c r="J1876" s="40" t="s">
        <v>65</v>
      </c>
      <c r="K1876" s="53"/>
    </row>
    <row r="1877" spans="1:11" s="32" customFormat="1">
      <c r="A1877" s="40">
        <v>1871</v>
      </c>
      <c r="B1877" s="40">
        <v>3080162103</v>
      </c>
      <c r="C1877" s="15" t="s">
        <v>736</v>
      </c>
      <c r="D1877" s="11" t="s">
        <v>2299</v>
      </c>
      <c r="E1877" s="40">
        <v>6</v>
      </c>
      <c r="F1877" s="40" t="s">
        <v>69</v>
      </c>
      <c r="G1877" s="42">
        <v>2018.34</v>
      </c>
      <c r="H1877" s="58"/>
      <c r="I1877" s="60"/>
      <c r="J1877" s="40" t="s">
        <v>65</v>
      </c>
      <c r="K1877" s="53"/>
    </row>
    <row r="1878" spans="1:11" s="32" customFormat="1">
      <c r="A1878" s="40">
        <v>1872</v>
      </c>
      <c r="B1878" s="40">
        <v>3080162229</v>
      </c>
      <c r="C1878" s="15" t="s">
        <v>736</v>
      </c>
      <c r="D1878" s="11" t="s">
        <v>2300</v>
      </c>
      <c r="E1878" s="40">
        <v>4</v>
      </c>
      <c r="F1878" s="40" t="s">
        <v>69</v>
      </c>
      <c r="G1878" s="42">
        <v>1752.16</v>
      </c>
      <c r="H1878" s="58"/>
      <c r="I1878" s="60"/>
      <c r="J1878" s="40" t="s">
        <v>65</v>
      </c>
      <c r="K1878" s="53"/>
    </row>
    <row r="1879" spans="1:11" s="32" customFormat="1">
      <c r="A1879" s="40">
        <v>1873</v>
      </c>
      <c r="B1879" s="40">
        <v>3080162496</v>
      </c>
      <c r="C1879" s="15" t="s">
        <v>736</v>
      </c>
      <c r="D1879" s="11" t="s">
        <v>2301</v>
      </c>
      <c r="E1879" s="40">
        <v>3</v>
      </c>
      <c r="F1879" s="40" t="s">
        <v>69</v>
      </c>
      <c r="G1879" s="41">
        <v>897.42</v>
      </c>
      <c r="H1879" s="58"/>
      <c r="I1879" s="60"/>
      <c r="J1879" s="40" t="s">
        <v>65</v>
      </c>
      <c r="K1879" s="53"/>
    </row>
    <row r="1880" spans="1:11" s="32" customFormat="1">
      <c r="A1880" s="40">
        <v>1874</v>
      </c>
      <c r="B1880" s="40">
        <v>3080162498</v>
      </c>
      <c r="C1880" s="15" t="s">
        <v>736</v>
      </c>
      <c r="D1880" s="11" t="s">
        <v>2302</v>
      </c>
      <c r="E1880" s="40">
        <v>5</v>
      </c>
      <c r="F1880" s="40" t="s">
        <v>69</v>
      </c>
      <c r="G1880" s="42">
        <v>2003.17</v>
      </c>
      <c r="H1880" s="58"/>
      <c r="I1880" s="60"/>
      <c r="J1880" s="40" t="s">
        <v>65</v>
      </c>
      <c r="K1880" s="53"/>
    </row>
    <row r="1881" spans="1:11" s="32" customFormat="1">
      <c r="A1881" s="40">
        <v>1875</v>
      </c>
      <c r="B1881" s="40">
        <v>3080162500</v>
      </c>
      <c r="C1881" s="15" t="s">
        <v>736</v>
      </c>
      <c r="D1881" s="11" t="s">
        <v>2303</v>
      </c>
      <c r="E1881" s="40">
        <v>7</v>
      </c>
      <c r="F1881" s="40" t="s">
        <v>69</v>
      </c>
      <c r="G1881" s="41">
        <v>358.96</v>
      </c>
      <c r="H1881" s="58"/>
      <c r="I1881" s="60"/>
      <c r="J1881" s="40" t="s">
        <v>65</v>
      </c>
      <c r="K1881" s="53"/>
    </row>
    <row r="1882" spans="1:11" s="32" customFormat="1">
      <c r="A1882" s="40">
        <v>1876</v>
      </c>
      <c r="B1882" s="40">
        <v>3080162502</v>
      </c>
      <c r="C1882" s="15" t="s">
        <v>736</v>
      </c>
      <c r="D1882" s="11" t="s">
        <v>2304</v>
      </c>
      <c r="E1882" s="40">
        <v>6</v>
      </c>
      <c r="F1882" s="40" t="s">
        <v>69</v>
      </c>
      <c r="G1882" s="42">
        <v>1909.98</v>
      </c>
      <c r="H1882" s="58"/>
      <c r="I1882" s="60"/>
      <c r="J1882" s="40" t="s">
        <v>65</v>
      </c>
      <c r="K1882" s="53"/>
    </row>
    <row r="1883" spans="1:11" s="32" customFormat="1">
      <c r="A1883" s="40">
        <v>1877</v>
      </c>
      <c r="B1883" s="40">
        <v>3080165302</v>
      </c>
      <c r="C1883" s="15" t="s">
        <v>740</v>
      </c>
      <c r="D1883" s="11" t="s">
        <v>2280</v>
      </c>
      <c r="E1883" s="40">
        <v>41</v>
      </c>
      <c r="F1883" s="40" t="s">
        <v>69</v>
      </c>
      <c r="G1883" s="42">
        <v>2628.1</v>
      </c>
      <c r="H1883" s="58"/>
      <c r="I1883" s="60"/>
      <c r="J1883" s="40" t="s">
        <v>65</v>
      </c>
      <c r="K1883" s="53"/>
    </row>
    <row r="1884" spans="1:11" s="32" customFormat="1">
      <c r="A1884" s="40">
        <v>1878</v>
      </c>
      <c r="B1884" s="40">
        <v>3080165303</v>
      </c>
      <c r="C1884" s="15" t="s">
        <v>740</v>
      </c>
      <c r="D1884" s="11" t="s">
        <v>2305</v>
      </c>
      <c r="E1884" s="40">
        <v>43</v>
      </c>
      <c r="F1884" s="40" t="s">
        <v>69</v>
      </c>
      <c r="G1884" s="41">
        <v>771.85</v>
      </c>
      <c r="H1884" s="58"/>
      <c r="I1884" s="60"/>
      <c r="J1884" s="40" t="s">
        <v>65</v>
      </c>
      <c r="K1884" s="53"/>
    </row>
    <row r="1885" spans="1:11" s="32" customFormat="1">
      <c r="A1885" s="40">
        <v>1879</v>
      </c>
      <c r="B1885" s="40">
        <v>3080165307</v>
      </c>
      <c r="C1885" s="15" t="s">
        <v>741</v>
      </c>
      <c r="D1885" s="11" t="s">
        <v>2280</v>
      </c>
      <c r="E1885" s="40">
        <v>42</v>
      </c>
      <c r="F1885" s="40" t="s">
        <v>69</v>
      </c>
      <c r="G1885" s="42">
        <v>1928.07</v>
      </c>
      <c r="H1885" s="58"/>
      <c r="I1885" s="60"/>
      <c r="J1885" s="40" t="s">
        <v>65</v>
      </c>
      <c r="K1885" s="53"/>
    </row>
    <row r="1886" spans="1:11" s="32" customFormat="1">
      <c r="A1886" s="40">
        <v>1880</v>
      </c>
      <c r="B1886" s="40">
        <v>3080165308</v>
      </c>
      <c r="C1886" s="15" t="s">
        <v>741</v>
      </c>
      <c r="D1886" s="11" t="s">
        <v>2305</v>
      </c>
      <c r="E1886" s="40">
        <v>43</v>
      </c>
      <c r="F1886" s="40" t="s">
        <v>69</v>
      </c>
      <c r="G1886" s="41">
        <v>771.42</v>
      </c>
      <c r="H1886" s="58"/>
      <c r="I1886" s="60"/>
      <c r="J1886" s="40" t="s">
        <v>65</v>
      </c>
      <c r="K1886" s="53"/>
    </row>
    <row r="1887" spans="1:11" s="32" customFormat="1">
      <c r="A1887" s="40">
        <v>1881</v>
      </c>
      <c r="B1887" s="40">
        <v>3080165817</v>
      </c>
      <c r="C1887" s="15" t="s">
        <v>692</v>
      </c>
      <c r="D1887" s="11" t="s">
        <v>2306</v>
      </c>
      <c r="E1887" s="40">
        <v>288</v>
      </c>
      <c r="F1887" s="40" t="s">
        <v>69</v>
      </c>
      <c r="G1887" s="41">
        <v>244.8</v>
      </c>
      <c r="H1887" s="58"/>
      <c r="I1887" s="60"/>
      <c r="J1887" s="40" t="s">
        <v>65</v>
      </c>
      <c r="K1887" s="53"/>
    </row>
    <row r="1888" spans="1:11" s="32" customFormat="1">
      <c r="A1888" s="40">
        <v>1882</v>
      </c>
      <c r="B1888" s="40">
        <v>3080165818</v>
      </c>
      <c r="C1888" s="15" t="s">
        <v>692</v>
      </c>
      <c r="D1888" s="11" t="s">
        <v>2307</v>
      </c>
      <c r="E1888" s="40">
        <v>160</v>
      </c>
      <c r="F1888" s="40" t="s">
        <v>69</v>
      </c>
      <c r="G1888" s="41">
        <v>86.4</v>
      </c>
      <c r="H1888" s="58"/>
      <c r="I1888" s="60"/>
      <c r="J1888" s="40" t="s">
        <v>65</v>
      </c>
      <c r="K1888" s="53"/>
    </row>
    <row r="1889" spans="1:11" s="32" customFormat="1">
      <c r="A1889" s="40">
        <v>1883</v>
      </c>
      <c r="B1889" s="40">
        <v>3080165819</v>
      </c>
      <c r="C1889" s="15" t="s">
        <v>692</v>
      </c>
      <c r="D1889" s="11" t="s">
        <v>2308</v>
      </c>
      <c r="E1889" s="40">
        <v>100</v>
      </c>
      <c r="F1889" s="40" t="s">
        <v>69</v>
      </c>
      <c r="G1889" s="41">
        <v>342</v>
      </c>
      <c r="H1889" s="58"/>
      <c r="I1889" s="60"/>
      <c r="J1889" s="40" t="s">
        <v>65</v>
      </c>
      <c r="K1889" s="53"/>
    </row>
    <row r="1890" spans="1:11" s="32" customFormat="1">
      <c r="A1890" s="40">
        <v>1884</v>
      </c>
      <c r="B1890" s="40">
        <v>3080165820</v>
      </c>
      <c r="C1890" s="15" t="s">
        <v>692</v>
      </c>
      <c r="D1890" s="11" t="s">
        <v>2309</v>
      </c>
      <c r="E1890" s="40">
        <v>200</v>
      </c>
      <c r="F1890" s="40" t="s">
        <v>69</v>
      </c>
      <c r="G1890" s="41">
        <v>748</v>
      </c>
      <c r="H1890" s="58"/>
      <c r="I1890" s="60"/>
      <c r="J1890" s="40" t="s">
        <v>65</v>
      </c>
      <c r="K1890" s="53"/>
    </row>
    <row r="1891" spans="1:11" s="32" customFormat="1">
      <c r="A1891" s="40">
        <v>1885</v>
      </c>
      <c r="B1891" s="40">
        <v>3080169257</v>
      </c>
      <c r="C1891" s="15" t="s">
        <v>742</v>
      </c>
      <c r="D1891" s="11" t="s">
        <v>2310</v>
      </c>
      <c r="E1891" s="40">
        <v>2</v>
      </c>
      <c r="F1891" s="40" t="s">
        <v>69</v>
      </c>
      <c r="G1891" s="42">
        <v>6410.26</v>
      </c>
      <c r="H1891" s="58"/>
      <c r="I1891" s="60"/>
      <c r="J1891" s="40" t="s">
        <v>65</v>
      </c>
      <c r="K1891" s="53"/>
    </row>
    <row r="1892" spans="1:11" s="32" customFormat="1">
      <c r="A1892" s="40">
        <v>1886</v>
      </c>
      <c r="B1892" s="40">
        <v>3080171678</v>
      </c>
      <c r="C1892" s="15" t="s">
        <v>736</v>
      </c>
      <c r="D1892" s="11" t="s">
        <v>2311</v>
      </c>
      <c r="E1892" s="40">
        <v>1</v>
      </c>
      <c r="F1892" s="40" t="s">
        <v>69</v>
      </c>
      <c r="G1892" s="41">
        <v>299.14999999999998</v>
      </c>
      <c r="H1892" s="58"/>
      <c r="I1892" s="60"/>
      <c r="J1892" s="40" t="s">
        <v>65</v>
      </c>
      <c r="K1892" s="53"/>
    </row>
    <row r="1893" spans="1:11" s="32" customFormat="1">
      <c r="A1893" s="40">
        <v>1887</v>
      </c>
      <c r="B1893" s="40">
        <v>3080171747</v>
      </c>
      <c r="C1893" s="15" t="s">
        <v>736</v>
      </c>
      <c r="D1893" s="11" t="s">
        <v>1077</v>
      </c>
      <c r="E1893" s="40">
        <v>1</v>
      </c>
      <c r="F1893" s="40" t="s">
        <v>69</v>
      </c>
      <c r="G1893" s="41">
        <v>360.95</v>
      </c>
      <c r="H1893" s="58"/>
      <c r="I1893" s="60"/>
      <c r="J1893" s="40" t="s">
        <v>65</v>
      </c>
      <c r="K1893" s="53"/>
    </row>
    <row r="1894" spans="1:11" s="32" customFormat="1">
      <c r="A1894" s="40">
        <v>1888</v>
      </c>
      <c r="B1894" s="40">
        <v>3080171770</v>
      </c>
      <c r="C1894" s="15" t="s">
        <v>736</v>
      </c>
      <c r="D1894" s="11" t="s">
        <v>2312</v>
      </c>
      <c r="E1894" s="40">
        <v>4</v>
      </c>
      <c r="F1894" s="40" t="s">
        <v>69</v>
      </c>
      <c r="G1894" s="41">
        <v>427.36</v>
      </c>
      <c r="H1894" s="58"/>
      <c r="I1894" s="60"/>
      <c r="J1894" s="40" t="s">
        <v>65</v>
      </c>
      <c r="K1894" s="53"/>
    </row>
    <row r="1895" spans="1:11" s="32" customFormat="1">
      <c r="A1895" s="40">
        <v>1889</v>
      </c>
      <c r="B1895" s="40">
        <v>3080178107</v>
      </c>
      <c r="C1895" s="15" t="s">
        <v>736</v>
      </c>
      <c r="D1895" s="11" t="s">
        <v>2313</v>
      </c>
      <c r="E1895" s="40">
        <v>1</v>
      </c>
      <c r="F1895" s="40" t="s">
        <v>69</v>
      </c>
      <c r="G1895" s="41">
        <v>128.19999999999999</v>
      </c>
      <c r="H1895" s="58"/>
      <c r="I1895" s="60"/>
      <c r="J1895" s="40" t="s">
        <v>65</v>
      </c>
      <c r="K1895" s="53"/>
    </row>
    <row r="1896" spans="1:11" s="32" customFormat="1">
      <c r="A1896" s="40">
        <v>1890</v>
      </c>
      <c r="B1896" s="40">
        <v>3080179198</v>
      </c>
      <c r="C1896" s="15" t="s">
        <v>736</v>
      </c>
      <c r="D1896" s="11" t="s">
        <v>2314</v>
      </c>
      <c r="E1896" s="40">
        <v>7</v>
      </c>
      <c r="F1896" s="40" t="s">
        <v>69</v>
      </c>
      <c r="G1896" s="42">
        <v>2235.73</v>
      </c>
      <c r="H1896" s="58"/>
      <c r="I1896" s="60"/>
      <c r="J1896" s="40" t="s">
        <v>65</v>
      </c>
      <c r="K1896" s="53"/>
    </row>
    <row r="1897" spans="1:11" s="32" customFormat="1">
      <c r="A1897" s="40">
        <v>1891</v>
      </c>
      <c r="B1897" s="40">
        <v>3080179209</v>
      </c>
      <c r="C1897" s="15" t="s">
        <v>742</v>
      </c>
      <c r="D1897" s="11" t="s">
        <v>2315</v>
      </c>
      <c r="E1897" s="40">
        <v>5</v>
      </c>
      <c r="F1897" s="40" t="s">
        <v>69</v>
      </c>
      <c r="G1897" s="42">
        <v>13596.35</v>
      </c>
      <c r="H1897" s="58"/>
      <c r="I1897" s="60"/>
      <c r="J1897" s="40" t="s">
        <v>65</v>
      </c>
      <c r="K1897" s="53"/>
    </row>
    <row r="1898" spans="1:11" s="32" customFormat="1">
      <c r="A1898" s="40">
        <v>1892</v>
      </c>
      <c r="B1898" s="40">
        <v>3080179210</v>
      </c>
      <c r="C1898" s="15" t="s">
        <v>742</v>
      </c>
      <c r="D1898" s="11" t="s">
        <v>2316</v>
      </c>
      <c r="E1898" s="40">
        <v>4</v>
      </c>
      <c r="F1898" s="40" t="s">
        <v>69</v>
      </c>
      <c r="G1898" s="42">
        <v>12820.52</v>
      </c>
      <c r="H1898" s="58"/>
      <c r="I1898" s="60"/>
      <c r="J1898" s="40" t="s">
        <v>65</v>
      </c>
      <c r="K1898" s="53"/>
    </row>
    <row r="1899" spans="1:11" s="32" customFormat="1">
      <c r="A1899" s="40">
        <v>1893</v>
      </c>
      <c r="B1899" s="40">
        <v>3080179211</v>
      </c>
      <c r="C1899" s="15" t="s">
        <v>742</v>
      </c>
      <c r="D1899" s="11" t="s">
        <v>2317</v>
      </c>
      <c r="E1899" s="40">
        <v>1</v>
      </c>
      <c r="F1899" s="40" t="s">
        <v>69</v>
      </c>
      <c r="G1899" s="42">
        <v>2706.86</v>
      </c>
      <c r="H1899" s="58"/>
      <c r="I1899" s="60"/>
      <c r="J1899" s="40" t="s">
        <v>65</v>
      </c>
      <c r="K1899" s="53"/>
    </row>
    <row r="1900" spans="1:11" s="32" customFormat="1">
      <c r="A1900" s="40">
        <v>1894</v>
      </c>
      <c r="B1900" s="40">
        <v>3080179212</v>
      </c>
      <c r="C1900" s="15" t="s">
        <v>736</v>
      </c>
      <c r="D1900" s="11" t="s">
        <v>2318</v>
      </c>
      <c r="E1900" s="40">
        <v>1</v>
      </c>
      <c r="F1900" s="40" t="s">
        <v>69</v>
      </c>
      <c r="G1900" s="41">
        <v>222.22</v>
      </c>
      <c r="H1900" s="58"/>
      <c r="I1900" s="60"/>
      <c r="J1900" s="40" t="s">
        <v>65</v>
      </c>
      <c r="K1900" s="53"/>
    </row>
    <row r="1901" spans="1:11" s="32" customFormat="1">
      <c r="A1901" s="40">
        <v>1895</v>
      </c>
      <c r="B1901" s="40">
        <v>3080179307</v>
      </c>
      <c r="C1901" s="15" t="s">
        <v>736</v>
      </c>
      <c r="D1901" s="11" t="s">
        <v>996</v>
      </c>
      <c r="E1901" s="40">
        <v>2</v>
      </c>
      <c r="F1901" s="40" t="s">
        <v>69</v>
      </c>
      <c r="G1901" s="41">
        <v>618.79999999999995</v>
      </c>
      <c r="H1901" s="58"/>
      <c r="I1901" s="60"/>
      <c r="J1901" s="40" t="s">
        <v>65</v>
      </c>
      <c r="K1901" s="53"/>
    </row>
    <row r="1902" spans="1:11" s="32" customFormat="1">
      <c r="A1902" s="40">
        <v>1896</v>
      </c>
      <c r="B1902" s="40">
        <v>3080190729</v>
      </c>
      <c r="C1902" s="15" t="s">
        <v>736</v>
      </c>
      <c r="D1902" s="11" t="s">
        <v>2319</v>
      </c>
      <c r="E1902" s="40">
        <v>4</v>
      </c>
      <c r="F1902" s="40" t="s">
        <v>69</v>
      </c>
      <c r="G1902" s="42">
        <v>1538.44</v>
      </c>
      <c r="H1902" s="58"/>
      <c r="I1902" s="60"/>
      <c r="J1902" s="40" t="s">
        <v>65</v>
      </c>
      <c r="K1902" s="53"/>
    </row>
    <row r="1903" spans="1:11" s="32" customFormat="1">
      <c r="A1903" s="40">
        <v>1897</v>
      </c>
      <c r="B1903" s="40">
        <v>3080191901</v>
      </c>
      <c r="C1903" s="15" t="s">
        <v>736</v>
      </c>
      <c r="D1903" s="11" t="s">
        <v>2320</v>
      </c>
      <c r="E1903" s="40">
        <v>4</v>
      </c>
      <c r="F1903" s="40" t="s">
        <v>69</v>
      </c>
      <c r="G1903" s="42">
        <v>1299.1600000000001</v>
      </c>
      <c r="H1903" s="58"/>
      <c r="I1903" s="60"/>
      <c r="J1903" s="40" t="s">
        <v>65</v>
      </c>
      <c r="K1903" s="53"/>
    </row>
    <row r="1904" spans="1:11" s="32" customFormat="1">
      <c r="A1904" s="40">
        <v>1898</v>
      </c>
      <c r="B1904" s="40">
        <v>3080191907</v>
      </c>
      <c r="C1904" s="15" t="s">
        <v>736</v>
      </c>
      <c r="D1904" s="11" t="s">
        <v>2321</v>
      </c>
      <c r="E1904" s="40">
        <v>4</v>
      </c>
      <c r="F1904" s="40" t="s">
        <v>69</v>
      </c>
      <c r="G1904" s="42">
        <v>1299.1600000000001</v>
      </c>
      <c r="H1904" s="58"/>
      <c r="I1904" s="60"/>
      <c r="J1904" s="40" t="s">
        <v>65</v>
      </c>
      <c r="K1904" s="53"/>
    </row>
    <row r="1905" spans="1:11" s="32" customFormat="1">
      <c r="A1905" s="40">
        <v>1899</v>
      </c>
      <c r="B1905" s="40">
        <v>3080191910</v>
      </c>
      <c r="C1905" s="15" t="s">
        <v>736</v>
      </c>
      <c r="D1905" s="11" t="s">
        <v>2322</v>
      </c>
      <c r="E1905" s="40">
        <v>11</v>
      </c>
      <c r="F1905" s="40" t="s">
        <v>69</v>
      </c>
      <c r="G1905" s="42">
        <v>9269.48</v>
      </c>
      <c r="H1905" s="58"/>
      <c r="I1905" s="60"/>
      <c r="J1905" s="40" t="s">
        <v>65</v>
      </c>
      <c r="K1905" s="53"/>
    </row>
    <row r="1906" spans="1:11" s="32" customFormat="1">
      <c r="A1906" s="40">
        <v>1900</v>
      </c>
      <c r="B1906" s="40">
        <v>3080191914</v>
      </c>
      <c r="C1906" s="15" t="s">
        <v>736</v>
      </c>
      <c r="D1906" s="11" t="s">
        <v>2323</v>
      </c>
      <c r="E1906" s="40">
        <v>5</v>
      </c>
      <c r="F1906" s="40" t="s">
        <v>69</v>
      </c>
      <c r="G1906" s="42">
        <v>7051.3</v>
      </c>
      <c r="H1906" s="58"/>
      <c r="I1906" s="60"/>
      <c r="J1906" s="40" t="s">
        <v>65</v>
      </c>
      <c r="K1906" s="53"/>
    </row>
    <row r="1907" spans="1:11" s="32" customFormat="1">
      <c r="A1907" s="40">
        <v>1901</v>
      </c>
      <c r="B1907" s="40">
        <v>3080191922</v>
      </c>
      <c r="C1907" s="15" t="s">
        <v>736</v>
      </c>
      <c r="D1907" s="11" t="s">
        <v>2324</v>
      </c>
      <c r="E1907" s="40">
        <v>3</v>
      </c>
      <c r="F1907" s="40" t="s">
        <v>69</v>
      </c>
      <c r="G1907" s="42">
        <v>1025.6400000000001</v>
      </c>
      <c r="H1907" s="58"/>
      <c r="I1907" s="60"/>
      <c r="J1907" s="40" t="s">
        <v>65</v>
      </c>
      <c r="K1907" s="53"/>
    </row>
    <row r="1908" spans="1:11" s="32" customFormat="1">
      <c r="A1908" s="40">
        <v>1902</v>
      </c>
      <c r="B1908" s="40">
        <v>3080191923</v>
      </c>
      <c r="C1908" s="15" t="s">
        <v>736</v>
      </c>
      <c r="D1908" s="11" t="s">
        <v>1020</v>
      </c>
      <c r="E1908" s="40">
        <v>5</v>
      </c>
      <c r="F1908" s="40" t="s">
        <v>69</v>
      </c>
      <c r="G1908" s="42">
        <v>1465.8</v>
      </c>
      <c r="H1908" s="58"/>
      <c r="I1908" s="60"/>
      <c r="J1908" s="40" t="s">
        <v>65</v>
      </c>
      <c r="K1908" s="53"/>
    </row>
    <row r="1909" spans="1:11" s="32" customFormat="1">
      <c r="A1909" s="40">
        <v>1903</v>
      </c>
      <c r="B1909" s="40">
        <v>3080191928</v>
      </c>
      <c r="C1909" s="15" t="s">
        <v>736</v>
      </c>
      <c r="D1909" s="11" t="s">
        <v>1014</v>
      </c>
      <c r="E1909" s="40">
        <v>3</v>
      </c>
      <c r="F1909" s="40" t="s">
        <v>69</v>
      </c>
      <c r="G1909" s="41">
        <v>974.35</v>
      </c>
      <c r="H1909" s="58"/>
      <c r="I1909" s="60"/>
      <c r="J1909" s="40" t="s">
        <v>65</v>
      </c>
      <c r="K1909" s="53"/>
    </row>
    <row r="1910" spans="1:11" s="32" customFormat="1">
      <c r="A1910" s="40">
        <v>1904</v>
      </c>
      <c r="B1910" s="40">
        <v>3080191930</v>
      </c>
      <c r="C1910" s="15" t="s">
        <v>736</v>
      </c>
      <c r="D1910" s="11" t="s">
        <v>1050</v>
      </c>
      <c r="E1910" s="40">
        <v>15</v>
      </c>
      <c r="F1910" s="40" t="s">
        <v>69</v>
      </c>
      <c r="G1910" s="42">
        <v>3782.1</v>
      </c>
      <c r="H1910" s="58"/>
      <c r="I1910" s="60"/>
      <c r="J1910" s="40" t="s">
        <v>65</v>
      </c>
      <c r="K1910" s="53"/>
    </row>
    <row r="1911" spans="1:11" s="32" customFormat="1">
      <c r="A1911" s="40">
        <v>1905</v>
      </c>
      <c r="B1911" s="40">
        <v>3080246406</v>
      </c>
      <c r="C1911" s="15" t="s">
        <v>736</v>
      </c>
      <c r="D1911" s="11" t="s">
        <v>1185</v>
      </c>
      <c r="E1911" s="40">
        <v>1</v>
      </c>
      <c r="F1911" s="40" t="s">
        <v>69</v>
      </c>
      <c r="G1911" s="41">
        <v>307.67</v>
      </c>
      <c r="H1911" s="58"/>
      <c r="I1911" s="60"/>
      <c r="J1911" s="40" t="s">
        <v>65</v>
      </c>
      <c r="K1911" s="53"/>
    </row>
    <row r="1912" spans="1:11" s="32" customFormat="1">
      <c r="A1912" s="40">
        <v>1906</v>
      </c>
      <c r="B1912" s="40">
        <v>3080246413</v>
      </c>
      <c r="C1912" s="15" t="s">
        <v>736</v>
      </c>
      <c r="D1912" s="11" t="s">
        <v>2325</v>
      </c>
      <c r="E1912" s="40">
        <v>4</v>
      </c>
      <c r="F1912" s="40" t="s">
        <v>69</v>
      </c>
      <c r="G1912" s="42">
        <v>6324.8</v>
      </c>
      <c r="H1912" s="58"/>
      <c r="I1912" s="60"/>
      <c r="J1912" s="40" t="s">
        <v>65</v>
      </c>
      <c r="K1912" s="53"/>
    </row>
    <row r="1913" spans="1:11" s="32" customFormat="1">
      <c r="A1913" s="40">
        <v>1907</v>
      </c>
      <c r="B1913" s="40">
        <v>3080246414</v>
      </c>
      <c r="C1913" s="15" t="s">
        <v>736</v>
      </c>
      <c r="D1913" s="11" t="s">
        <v>2326</v>
      </c>
      <c r="E1913" s="40">
        <v>4</v>
      </c>
      <c r="F1913" s="40" t="s">
        <v>69</v>
      </c>
      <c r="G1913" s="42">
        <v>1247.8399999999999</v>
      </c>
      <c r="H1913" s="58"/>
      <c r="I1913" s="60"/>
      <c r="J1913" s="40" t="s">
        <v>65</v>
      </c>
      <c r="K1913" s="53"/>
    </row>
    <row r="1914" spans="1:11" s="32" customFormat="1">
      <c r="A1914" s="40">
        <v>1908</v>
      </c>
      <c r="B1914" s="40">
        <v>3080247645</v>
      </c>
      <c r="C1914" s="15" t="s">
        <v>736</v>
      </c>
      <c r="D1914" s="11" t="s">
        <v>2327</v>
      </c>
      <c r="E1914" s="40">
        <v>3</v>
      </c>
      <c r="F1914" s="40" t="s">
        <v>69</v>
      </c>
      <c r="G1914" s="41">
        <v>982.92</v>
      </c>
      <c r="H1914" s="58"/>
      <c r="I1914" s="60"/>
      <c r="J1914" s="40" t="s">
        <v>65</v>
      </c>
      <c r="K1914" s="53"/>
    </row>
    <row r="1915" spans="1:11" s="32" customFormat="1">
      <c r="A1915" s="40">
        <v>1909</v>
      </c>
      <c r="B1915" s="40">
        <v>3080251367</v>
      </c>
      <c r="C1915" s="15" t="s">
        <v>736</v>
      </c>
      <c r="D1915" s="11" t="s">
        <v>1178</v>
      </c>
      <c r="E1915" s="40">
        <v>4</v>
      </c>
      <c r="F1915" s="40" t="s">
        <v>69</v>
      </c>
      <c r="G1915" s="42">
        <v>1196.5999999999999</v>
      </c>
      <c r="H1915" s="58"/>
      <c r="I1915" s="60"/>
      <c r="J1915" s="40" t="s">
        <v>65</v>
      </c>
      <c r="K1915" s="53"/>
    </row>
    <row r="1916" spans="1:11" s="32" customFormat="1">
      <c r="A1916" s="40">
        <v>1910</v>
      </c>
      <c r="B1916" s="40">
        <v>3080259793</v>
      </c>
      <c r="C1916" s="15" t="s">
        <v>743</v>
      </c>
      <c r="D1916" s="11" t="s">
        <v>2328</v>
      </c>
      <c r="E1916" s="40">
        <v>16</v>
      </c>
      <c r="F1916" s="40" t="s">
        <v>69</v>
      </c>
      <c r="G1916" s="41">
        <v>273.5</v>
      </c>
      <c r="H1916" s="58"/>
      <c r="I1916" s="60"/>
      <c r="J1916" s="40" t="s">
        <v>65</v>
      </c>
      <c r="K1916" s="53"/>
    </row>
    <row r="1917" spans="1:11" s="32" customFormat="1">
      <c r="A1917" s="40">
        <v>1911</v>
      </c>
      <c r="B1917" s="40">
        <v>3080260204</v>
      </c>
      <c r="C1917" s="15" t="s">
        <v>736</v>
      </c>
      <c r="D1917" s="11" t="s">
        <v>2329</v>
      </c>
      <c r="E1917" s="40">
        <v>2</v>
      </c>
      <c r="F1917" s="40" t="s">
        <v>69</v>
      </c>
      <c r="G1917" s="41">
        <v>598.29</v>
      </c>
      <c r="H1917" s="58"/>
      <c r="I1917" s="60"/>
      <c r="J1917" s="40" t="s">
        <v>65</v>
      </c>
      <c r="K1917" s="53"/>
    </row>
    <row r="1918" spans="1:11" s="32" customFormat="1">
      <c r="A1918" s="40">
        <v>1912</v>
      </c>
      <c r="B1918" s="40">
        <v>3080260205</v>
      </c>
      <c r="C1918" s="15" t="s">
        <v>736</v>
      </c>
      <c r="D1918" s="11" t="s">
        <v>2330</v>
      </c>
      <c r="E1918" s="40">
        <v>4</v>
      </c>
      <c r="F1918" s="40" t="s">
        <v>69</v>
      </c>
      <c r="G1918" s="42">
        <v>1299.1500000000001</v>
      </c>
      <c r="H1918" s="58"/>
      <c r="I1918" s="60"/>
      <c r="J1918" s="40" t="s">
        <v>65</v>
      </c>
      <c r="K1918" s="53"/>
    </row>
    <row r="1919" spans="1:11" s="32" customFormat="1">
      <c r="A1919" s="40">
        <v>1913</v>
      </c>
      <c r="B1919" s="40">
        <v>3080029139</v>
      </c>
      <c r="C1919" s="15" t="s">
        <v>280</v>
      </c>
      <c r="D1919" s="11" t="s">
        <v>2331</v>
      </c>
      <c r="E1919" s="40">
        <v>28</v>
      </c>
      <c r="F1919" s="40" t="s">
        <v>75</v>
      </c>
      <c r="G1919" s="41">
        <v>43.12</v>
      </c>
      <c r="H1919" s="58"/>
      <c r="I1919" s="60"/>
      <c r="J1919" s="40" t="s">
        <v>65</v>
      </c>
      <c r="K1919" s="53"/>
    </row>
    <row r="1920" spans="1:11" s="32" customFormat="1">
      <c r="A1920" s="40">
        <v>1914</v>
      </c>
      <c r="B1920" s="40">
        <v>3080191075</v>
      </c>
      <c r="C1920" s="15" t="s">
        <v>744</v>
      </c>
      <c r="D1920" s="11" t="s">
        <v>2332</v>
      </c>
      <c r="E1920" s="40">
        <v>1</v>
      </c>
      <c r="F1920" s="40" t="s">
        <v>69</v>
      </c>
      <c r="G1920" s="41">
        <v>490.85</v>
      </c>
      <c r="H1920" s="58"/>
      <c r="I1920" s="60"/>
      <c r="J1920" s="40" t="s">
        <v>65</v>
      </c>
      <c r="K1920" s="53"/>
    </row>
    <row r="1921" spans="1:11" s="32" customFormat="1">
      <c r="A1921" s="40">
        <v>1915</v>
      </c>
      <c r="B1921" s="40">
        <v>3080196180</v>
      </c>
      <c r="C1921" s="15" t="s">
        <v>745</v>
      </c>
      <c r="D1921" s="11" t="s">
        <v>2333</v>
      </c>
      <c r="E1921" s="40">
        <v>2</v>
      </c>
      <c r="F1921" s="40" t="s">
        <v>69</v>
      </c>
      <c r="G1921" s="42">
        <v>4268.38</v>
      </c>
      <c r="H1921" s="58"/>
      <c r="I1921" s="60"/>
      <c r="J1921" s="40" t="s">
        <v>65</v>
      </c>
      <c r="K1921" s="53"/>
    </row>
    <row r="1922" spans="1:11" s="32" customFormat="1">
      <c r="A1922" s="40">
        <v>1916</v>
      </c>
      <c r="B1922" s="40">
        <v>3080251459</v>
      </c>
      <c r="C1922" s="15" t="s">
        <v>746</v>
      </c>
      <c r="D1922" s="11" t="s">
        <v>2334</v>
      </c>
      <c r="E1922" s="40">
        <v>5</v>
      </c>
      <c r="F1922" s="40" t="s">
        <v>69</v>
      </c>
      <c r="G1922" s="42">
        <v>5128.21</v>
      </c>
      <c r="H1922" s="58"/>
      <c r="I1922" s="60"/>
      <c r="J1922" s="40" t="s">
        <v>65</v>
      </c>
      <c r="K1922" s="53"/>
    </row>
    <row r="1923" spans="1:11" s="32" customFormat="1">
      <c r="A1923" s="40">
        <v>1917</v>
      </c>
      <c r="B1923" s="40">
        <v>3080009454</v>
      </c>
      <c r="C1923" s="15" t="s">
        <v>747</v>
      </c>
      <c r="D1923" s="11" t="s">
        <v>2335</v>
      </c>
      <c r="E1923" s="40">
        <v>372</v>
      </c>
      <c r="F1923" s="40" t="s">
        <v>69</v>
      </c>
      <c r="G1923" s="42">
        <v>50365.08</v>
      </c>
      <c r="H1923" s="58"/>
      <c r="I1923" s="60"/>
      <c r="J1923" s="40" t="s">
        <v>65</v>
      </c>
      <c r="K1923" s="53"/>
    </row>
    <row r="1924" spans="1:11" s="32" customFormat="1">
      <c r="A1924" s="40">
        <v>1918</v>
      </c>
      <c r="B1924" s="40">
        <v>3080009457</v>
      </c>
      <c r="C1924" s="15" t="s">
        <v>748</v>
      </c>
      <c r="D1924" s="11" t="s">
        <v>2335</v>
      </c>
      <c r="E1924" s="40">
        <v>226</v>
      </c>
      <c r="F1924" s="40" t="s">
        <v>69</v>
      </c>
      <c r="G1924" s="42">
        <v>42051.82</v>
      </c>
      <c r="H1924" s="58"/>
      <c r="I1924" s="60"/>
      <c r="J1924" s="40" t="s">
        <v>65</v>
      </c>
      <c r="K1924" s="53"/>
    </row>
    <row r="1925" spans="1:11" s="32" customFormat="1">
      <c r="A1925" s="40">
        <v>1919</v>
      </c>
      <c r="B1925" s="40">
        <v>3080032702</v>
      </c>
      <c r="C1925" s="15" t="s">
        <v>749</v>
      </c>
      <c r="D1925" s="11" t="s">
        <v>2336</v>
      </c>
      <c r="E1925" s="40">
        <v>70</v>
      </c>
      <c r="F1925" s="40" t="s">
        <v>69</v>
      </c>
      <c r="G1925" s="42">
        <v>18193.7</v>
      </c>
      <c r="H1925" s="58"/>
      <c r="I1925" s="60"/>
      <c r="J1925" s="40" t="s">
        <v>65</v>
      </c>
      <c r="K1925" s="53"/>
    </row>
    <row r="1926" spans="1:11" s="32" customFormat="1">
      <c r="A1926" s="40">
        <v>1920</v>
      </c>
      <c r="B1926" s="40">
        <v>3080032703</v>
      </c>
      <c r="C1926" s="15" t="s">
        <v>750</v>
      </c>
      <c r="D1926" s="11" t="s">
        <v>2336</v>
      </c>
      <c r="E1926" s="40">
        <v>70</v>
      </c>
      <c r="F1926" s="40" t="s">
        <v>69</v>
      </c>
      <c r="G1926" s="42">
        <v>15639.4</v>
      </c>
      <c r="H1926" s="58"/>
      <c r="I1926" s="60"/>
      <c r="J1926" s="40" t="s">
        <v>65</v>
      </c>
      <c r="K1926" s="53"/>
    </row>
    <row r="1927" spans="1:11" s="32" customFormat="1">
      <c r="A1927" s="40">
        <v>1921</v>
      </c>
      <c r="B1927" s="40">
        <v>3080032707</v>
      </c>
      <c r="C1927" s="15" t="s">
        <v>751</v>
      </c>
      <c r="D1927" s="11" t="s">
        <v>2337</v>
      </c>
      <c r="E1927" s="40">
        <v>338</v>
      </c>
      <c r="F1927" s="40" t="s">
        <v>76</v>
      </c>
      <c r="G1927" s="42">
        <v>98425.600000000006</v>
      </c>
      <c r="H1927" s="58"/>
      <c r="I1927" s="60"/>
      <c r="J1927" s="40" t="s">
        <v>65</v>
      </c>
      <c r="K1927" s="53"/>
    </row>
    <row r="1928" spans="1:11" s="32" customFormat="1">
      <c r="A1928" s="40">
        <v>1922</v>
      </c>
      <c r="B1928" s="40">
        <v>3080034748</v>
      </c>
      <c r="C1928" s="15" t="s">
        <v>752</v>
      </c>
      <c r="D1928" s="11" t="s">
        <v>2338</v>
      </c>
      <c r="E1928" s="40">
        <v>10</v>
      </c>
      <c r="F1928" s="40" t="s">
        <v>67</v>
      </c>
      <c r="G1928" s="41">
        <v>78</v>
      </c>
      <c r="H1928" s="58"/>
      <c r="I1928" s="60"/>
      <c r="J1928" s="40" t="s">
        <v>65</v>
      </c>
      <c r="K1928" s="53"/>
    </row>
    <row r="1929" spans="1:11" s="32" customFormat="1">
      <c r="A1929" s="40">
        <v>1923</v>
      </c>
      <c r="B1929" s="40">
        <v>3080057897</v>
      </c>
      <c r="C1929" s="15" t="s">
        <v>753</v>
      </c>
      <c r="D1929" s="11" t="s">
        <v>2338</v>
      </c>
      <c r="E1929" s="40">
        <v>39</v>
      </c>
      <c r="F1929" s="40" t="s">
        <v>69</v>
      </c>
      <c r="G1929" s="42">
        <v>7636.95</v>
      </c>
      <c r="H1929" s="58"/>
      <c r="I1929" s="60"/>
      <c r="J1929" s="40" t="s">
        <v>65</v>
      </c>
      <c r="K1929" s="53"/>
    </row>
    <row r="1930" spans="1:11" s="32" customFormat="1">
      <c r="A1930" s="40">
        <v>1924</v>
      </c>
      <c r="B1930" s="40">
        <v>3080131361</v>
      </c>
      <c r="C1930" s="15" t="s">
        <v>754</v>
      </c>
      <c r="D1930" s="11" t="s">
        <v>2339</v>
      </c>
      <c r="E1930" s="40">
        <v>59</v>
      </c>
      <c r="F1930" s="40" t="s">
        <v>68</v>
      </c>
      <c r="G1930" s="42">
        <v>2758.84</v>
      </c>
      <c r="H1930" s="58"/>
      <c r="I1930" s="60"/>
      <c r="J1930" s="40" t="s">
        <v>65</v>
      </c>
      <c r="K1930" s="53"/>
    </row>
    <row r="1931" spans="1:11" s="32" customFormat="1">
      <c r="A1931" s="40">
        <v>1925</v>
      </c>
      <c r="B1931" s="40">
        <v>3080162524</v>
      </c>
      <c r="C1931" s="15" t="s">
        <v>755</v>
      </c>
      <c r="D1931" s="11" t="s">
        <v>2340</v>
      </c>
      <c r="E1931" s="40">
        <v>141</v>
      </c>
      <c r="F1931" s="40" t="s">
        <v>76</v>
      </c>
      <c r="G1931" s="42">
        <v>19648.349999999999</v>
      </c>
      <c r="H1931" s="58"/>
      <c r="I1931" s="60"/>
      <c r="J1931" s="40" t="s">
        <v>65</v>
      </c>
      <c r="K1931" s="53"/>
    </row>
    <row r="1932" spans="1:11" s="32" customFormat="1">
      <c r="A1932" s="40">
        <v>1926</v>
      </c>
      <c r="B1932" s="40">
        <v>3080162525</v>
      </c>
      <c r="C1932" s="15" t="s">
        <v>756</v>
      </c>
      <c r="D1932" s="11" t="s">
        <v>2341</v>
      </c>
      <c r="E1932" s="40">
        <v>19</v>
      </c>
      <c r="F1932" s="40" t="s">
        <v>76</v>
      </c>
      <c r="G1932" s="42">
        <v>2978.25</v>
      </c>
      <c r="H1932" s="58"/>
      <c r="I1932" s="60"/>
      <c r="J1932" s="40" t="s">
        <v>65</v>
      </c>
      <c r="K1932" s="53"/>
    </row>
    <row r="1933" spans="1:11" s="32" customFormat="1">
      <c r="A1933" s="40">
        <v>1927</v>
      </c>
      <c r="B1933" s="40">
        <v>3080166814</v>
      </c>
      <c r="C1933" s="15" t="s">
        <v>757</v>
      </c>
      <c r="D1933" s="11" t="s">
        <v>2342</v>
      </c>
      <c r="E1933" s="40">
        <v>15</v>
      </c>
      <c r="F1933" s="40" t="s">
        <v>69</v>
      </c>
      <c r="G1933" s="42">
        <v>3591.3</v>
      </c>
      <c r="H1933" s="58"/>
      <c r="I1933" s="60"/>
      <c r="J1933" s="40" t="s">
        <v>65</v>
      </c>
      <c r="K1933" s="53"/>
    </row>
    <row r="1934" spans="1:11" s="32" customFormat="1">
      <c r="A1934" s="40">
        <v>1928</v>
      </c>
      <c r="B1934" s="40">
        <v>3080171339</v>
      </c>
      <c r="C1934" s="15" t="s">
        <v>758</v>
      </c>
      <c r="D1934" s="11" t="s">
        <v>2343</v>
      </c>
      <c r="E1934" s="40">
        <v>289</v>
      </c>
      <c r="F1934" s="40" t="s">
        <v>77</v>
      </c>
      <c r="G1934" s="42">
        <v>26850.99</v>
      </c>
      <c r="H1934" s="58"/>
      <c r="I1934" s="60"/>
      <c r="J1934" s="40" t="s">
        <v>65</v>
      </c>
      <c r="K1934" s="53"/>
    </row>
    <row r="1935" spans="1:11" s="32" customFormat="1">
      <c r="A1935" s="40">
        <v>1929</v>
      </c>
      <c r="B1935" s="40">
        <v>3080176963</v>
      </c>
      <c r="C1935" s="15" t="s">
        <v>759</v>
      </c>
      <c r="D1935" s="11">
        <v>82</v>
      </c>
      <c r="E1935" s="40">
        <v>20</v>
      </c>
      <c r="F1935" s="40" t="s">
        <v>77</v>
      </c>
      <c r="G1935" s="42">
        <v>4845</v>
      </c>
      <c r="H1935" s="58"/>
      <c r="I1935" s="60"/>
      <c r="J1935" s="40" t="s">
        <v>65</v>
      </c>
      <c r="K1935" s="53"/>
    </row>
    <row r="1936" spans="1:11" s="32" customFormat="1">
      <c r="A1936" s="40">
        <v>1930</v>
      </c>
      <c r="B1936" s="40">
        <v>3080188206</v>
      </c>
      <c r="C1936" s="15" t="s">
        <v>760</v>
      </c>
      <c r="D1936" s="11" t="s">
        <v>2344</v>
      </c>
      <c r="E1936" s="40">
        <v>30</v>
      </c>
      <c r="F1936" s="40" t="s">
        <v>69</v>
      </c>
      <c r="G1936" s="42">
        <v>3963.9</v>
      </c>
      <c r="H1936" s="58"/>
      <c r="I1936" s="60"/>
      <c r="J1936" s="40" t="s">
        <v>65</v>
      </c>
      <c r="K1936" s="53"/>
    </row>
    <row r="1937" spans="1:11" s="32" customFormat="1">
      <c r="A1937" s="40">
        <v>1931</v>
      </c>
      <c r="B1937" s="40">
        <v>3080196772</v>
      </c>
      <c r="C1937" s="15" t="s">
        <v>761</v>
      </c>
      <c r="D1937" s="11" t="s">
        <v>2345</v>
      </c>
      <c r="E1937" s="40">
        <v>395</v>
      </c>
      <c r="F1937" s="40" t="s">
        <v>76</v>
      </c>
      <c r="G1937" s="42">
        <v>90934.38</v>
      </c>
      <c r="H1937" s="58"/>
      <c r="I1937" s="60"/>
      <c r="J1937" s="40" t="s">
        <v>65</v>
      </c>
      <c r="K1937" s="53"/>
    </row>
    <row r="1938" spans="1:11" s="32" customFormat="1">
      <c r="A1938" s="40">
        <v>1932</v>
      </c>
      <c r="B1938" s="40">
        <v>3080004790</v>
      </c>
      <c r="C1938" s="15" t="s">
        <v>762</v>
      </c>
      <c r="D1938" s="11" t="s">
        <v>2346</v>
      </c>
      <c r="E1938" s="45">
        <v>1296</v>
      </c>
      <c r="F1938" s="40" t="s">
        <v>69</v>
      </c>
      <c r="G1938" s="41">
        <v>268.42</v>
      </c>
      <c r="H1938" s="58"/>
      <c r="I1938" s="60"/>
      <c r="J1938" s="40" t="s">
        <v>65</v>
      </c>
      <c r="K1938" s="53"/>
    </row>
    <row r="1939" spans="1:11" s="32" customFormat="1">
      <c r="A1939" s="40">
        <v>1933</v>
      </c>
      <c r="B1939" s="40">
        <v>3080004804</v>
      </c>
      <c r="C1939" s="15" t="s">
        <v>762</v>
      </c>
      <c r="D1939" s="11" t="s">
        <v>2347</v>
      </c>
      <c r="E1939" s="40">
        <v>539</v>
      </c>
      <c r="F1939" s="40" t="s">
        <v>69</v>
      </c>
      <c r="G1939" s="41">
        <v>118.58</v>
      </c>
      <c r="H1939" s="58"/>
      <c r="I1939" s="60"/>
      <c r="J1939" s="40" t="s">
        <v>65</v>
      </c>
      <c r="K1939" s="53"/>
    </row>
    <row r="1940" spans="1:11" s="32" customFormat="1">
      <c r="A1940" s="40">
        <v>1934</v>
      </c>
      <c r="B1940" s="40">
        <v>3080004815</v>
      </c>
      <c r="C1940" s="15" t="s">
        <v>762</v>
      </c>
      <c r="D1940" s="11" t="s">
        <v>2348</v>
      </c>
      <c r="E1940" s="45">
        <v>3841</v>
      </c>
      <c r="F1940" s="40" t="s">
        <v>69</v>
      </c>
      <c r="G1940" s="41">
        <v>906.27</v>
      </c>
      <c r="H1940" s="58"/>
      <c r="I1940" s="60"/>
      <c r="J1940" s="40" t="s">
        <v>65</v>
      </c>
      <c r="K1940" s="53"/>
    </row>
    <row r="1941" spans="1:11" s="32" customFormat="1">
      <c r="A1941" s="40">
        <v>1935</v>
      </c>
      <c r="B1941" s="40">
        <v>3080004840</v>
      </c>
      <c r="C1941" s="15" t="s">
        <v>762</v>
      </c>
      <c r="D1941" s="11" t="s">
        <v>2349</v>
      </c>
      <c r="E1941" s="45">
        <v>2025</v>
      </c>
      <c r="F1941" s="40" t="s">
        <v>69</v>
      </c>
      <c r="G1941" s="41">
        <v>60.75</v>
      </c>
      <c r="H1941" s="58"/>
      <c r="I1941" s="60"/>
      <c r="J1941" s="40" t="s">
        <v>65</v>
      </c>
      <c r="K1941" s="53"/>
    </row>
    <row r="1942" spans="1:11" s="32" customFormat="1">
      <c r="A1942" s="40">
        <v>1936</v>
      </c>
      <c r="B1942" s="40">
        <v>3080004872</v>
      </c>
      <c r="C1942" s="15" t="s">
        <v>762</v>
      </c>
      <c r="D1942" s="11" t="s">
        <v>1855</v>
      </c>
      <c r="E1942" s="40">
        <v>94</v>
      </c>
      <c r="F1942" s="40" t="s">
        <v>69</v>
      </c>
      <c r="G1942" s="41">
        <v>15.04</v>
      </c>
      <c r="H1942" s="58"/>
      <c r="I1942" s="60"/>
      <c r="J1942" s="40" t="s">
        <v>65</v>
      </c>
      <c r="K1942" s="53"/>
    </row>
    <row r="1943" spans="1:11" s="32" customFormat="1">
      <c r="A1943" s="40">
        <v>1937</v>
      </c>
      <c r="B1943" s="40">
        <v>3080004873</v>
      </c>
      <c r="C1943" s="15" t="s">
        <v>762</v>
      </c>
      <c r="D1943" s="11" t="s">
        <v>1856</v>
      </c>
      <c r="E1943" s="40">
        <v>36</v>
      </c>
      <c r="F1943" s="40" t="s">
        <v>69</v>
      </c>
      <c r="G1943" s="41">
        <v>19.079999999999998</v>
      </c>
      <c r="H1943" s="58"/>
      <c r="I1943" s="60"/>
      <c r="J1943" s="40" t="s">
        <v>65</v>
      </c>
      <c r="K1943" s="53"/>
    </row>
    <row r="1944" spans="1:11" s="32" customFormat="1">
      <c r="A1944" s="40">
        <v>1938</v>
      </c>
      <c r="B1944" s="40">
        <v>3080004874</v>
      </c>
      <c r="C1944" s="15" t="s">
        <v>762</v>
      </c>
      <c r="D1944" s="11" t="s">
        <v>1857</v>
      </c>
      <c r="E1944" s="40">
        <v>682</v>
      </c>
      <c r="F1944" s="40" t="s">
        <v>69</v>
      </c>
      <c r="G1944" s="41">
        <v>422.84</v>
      </c>
      <c r="H1944" s="58"/>
      <c r="I1944" s="60"/>
      <c r="J1944" s="40" t="s">
        <v>65</v>
      </c>
      <c r="K1944" s="53"/>
    </row>
    <row r="1945" spans="1:11" s="32" customFormat="1">
      <c r="A1945" s="40">
        <v>1939</v>
      </c>
      <c r="B1945" s="40">
        <v>3080004875</v>
      </c>
      <c r="C1945" s="15" t="s">
        <v>762</v>
      </c>
      <c r="D1945" s="11" t="s">
        <v>2350</v>
      </c>
      <c r="E1945" s="40">
        <v>463</v>
      </c>
      <c r="F1945" s="40" t="s">
        <v>69</v>
      </c>
      <c r="G1945" s="41">
        <v>287.06</v>
      </c>
      <c r="H1945" s="58"/>
      <c r="I1945" s="60"/>
      <c r="J1945" s="40" t="s">
        <v>65</v>
      </c>
      <c r="K1945" s="53"/>
    </row>
    <row r="1946" spans="1:11" s="32" customFormat="1">
      <c r="A1946" s="40">
        <v>1940</v>
      </c>
      <c r="B1946" s="40">
        <v>3080004876</v>
      </c>
      <c r="C1946" s="15" t="s">
        <v>762</v>
      </c>
      <c r="D1946" s="11" t="s">
        <v>2351</v>
      </c>
      <c r="E1946" s="40">
        <v>636</v>
      </c>
      <c r="F1946" s="40" t="s">
        <v>69</v>
      </c>
      <c r="G1946" s="42">
        <v>1011.24</v>
      </c>
      <c r="H1946" s="58"/>
      <c r="I1946" s="60"/>
      <c r="J1946" s="40" t="s">
        <v>65</v>
      </c>
      <c r="K1946" s="53"/>
    </row>
    <row r="1947" spans="1:11" s="32" customFormat="1">
      <c r="A1947" s="40">
        <v>1941</v>
      </c>
      <c r="B1947" s="40">
        <v>3080010694</v>
      </c>
      <c r="C1947" s="15" t="s">
        <v>762</v>
      </c>
      <c r="D1947" s="11" t="s">
        <v>1859</v>
      </c>
      <c r="E1947" s="40">
        <v>100</v>
      </c>
      <c r="F1947" s="40" t="s">
        <v>69</v>
      </c>
      <c r="G1947" s="41">
        <v>4</v>
      </c>
      <c r="H1947" s="58"/>
      <c r="I1947" s="60"/>
      <c r="J1947" s="40" t="s">
        <v>65</v>
      </c>
      <c r="K1947" s="53"/>
    </row>
    <row r="1948" spans="1:11" s="32" customFormat="1">
      <c r="A1948" s="40">
        <v>1942</v>
      </c>
      <c r="B1948" s="40">
        <v>3080011048</v>
      </c>
      <c r="C1948" s="15" t="s">
        <v>762</v>
      </c>
      <c r="D1948" s="11" t="s">
        <v>1897</v>
      </c>
      <c r="E1948" s="40">
        <v>796</v>
      </c>
      <c r="F1948" s="40" t="s">
        <v>69</v>
      </c>
      <c r="G1948" s="41">
        <v>469.64</v>
      </c>
      <c r="H1948" s="58"/>
      <c r="I1948" s="60"/>
      <c r="J1948" s="40" t="s">
        <v>65</v>
      </c>
      <c r="K1948" s="53"/>
    </row>
    <row r="1949" spans="1:11" s="32" customFormat="1">
      <c r="A1949" s="40">
        <v>1943</v>
      </c>
      <c r="B1949" s="40">
        <v>3080011049</v>
      </c>
      <c r="C1949" s="15" t="s">
        <v>762</v>
      </c>
      <c r="D1949" s="11" t="s">
        <v>2352</v>
      </c>
      <c r="E1949" s="40">
        <v>600</v>
      </c>
      <c r="F1949" s="40" t="s">
        <v>69</v>
      </c>
      <c r="G1949" s="41">
        <v>408</v>
      </c>
      <c r="H1949" s="58"/>
      <c r="I1949" s="60"/>
      <c r="J1949" s="40" t="s">
        <v>65</v>
      </c>
      <c r="K1949" s="53"/>
    </row>
    <row r="1950" spans="1:11" s="32" customFormat="1">
      <c r="A1950" s="40">
        <v>1944</v>
      </c>
      <c r="B1950" s="40">
        <v>3080011445</v>
      </c>
      <c r="C1950" s="15" t="s">
        <v>762</v>
      </c>
      <c r="D1950" s="11" t="s">
        <v>2353</v>
      </c>
      <c r="E1950" s="45">
        <v>1370</v>
      </c>
      <c r="F1950" s="40" t="s">
        <v>69</v>
      </c>
      <c r="G1950" s="41">
        <v>13.7</v>
      </c>
      <c r="H1950" s="58"/>
      <c r="I1950" s="60"/>
      <c r="J1950" s="40" t="s">
        <v>65</v>
      </c>
      <c r="K1950" s="53"/>
    </row>
    <row r="1951" spans="1:11" s="32" customFormat="1">
      <c r="A1951" s="40">
        <v>1945</v>
      </c>
      <c r="B1951" s="40">
        <v>3080011446</v>
      </c>
      <c r="C1951" s="15" t="s">
        <v>762</v>
      </c>
      <c r="D1951" s="11" t="s">
        <v>1858</v>
      </c>
      <c r="E1951" s="40">
        <v>160</v>
      </c>
      <c r="F1951" s="40" t="s">
        <v>69</v>
      </c>
      <c r="G1951" s="41">
        <v>3.2</v>
      </c>
      <c r="H1951" s="58"/>
      <c r="I1951" s="60"/>
      <c r="J1951" s="40" t="s">
        <v>65</v>
      </c>
      <c r="K1951" s="53"/>
    </row>
    <row r="1952" spans="1:11" s="32" customFormat="1">
      <c r="A1952" s="40">
        <v>1946</v>
      </c>
      <c r="B1952" s="40">
        <v>3080011447</v>
      </c>
      <c r="C1952" s="15" t="s">
        <v>762</v>
      </c>
      <c r="D1952" s="11" t="s">
        <v>1889</v>
      </c>
      <c r="E1952" s="40">
        <v>25</v>
      </c>
      <c r="F1952" s="40" t="s">
        <v>69</v>
      </c>
      <c r="G1952" s="41">
        <v>0.75</v>
      </c>
      <c r="H1952" s="58"/>
      <c r="I1952" s="60"/>
      <c r="J1952" s="40" t="s">
        <v>65</v>
      </c>
      <c r="K1952" s="53"/>
    </row>
    <row r="1953" spans="1:11" s="32" customFormat="1">
      <c r="A1953" s="40">
        <v>1947</v>
      </c>
      <c r="B1953" s="40">
        <v>3080011772</v>
      </c>
      <c r="C1953" s="15" t="s">
        <v>762</v>
      </c>
      <c r="D1953" s="11" t="s">
        <v>1854</v>
      </c>
      <c r="E1953" s="40">
        <v>83</v>
      </c>
      <c r="F1953" s="40" t="s">
        <v>69</v>
      </c>
      <c r="G1953" s="41">
        <v>8.3000000000000007</v>
      </c>
      <c r="H1953" s="58"/>
      <c r="I1953" s="60"/>
      <c r="J1953" s="40" t="s">
        <v>65</v>
      </c>
      <c r="K1953" s="53"/>
    </row>
    <row r="1954" spans="1:11" s="32" customFormat="1">
      <c r="A1954" s="40">
        <v>1948</v>
      </c>
      <c r="B1954" s="40">
        <v>3080011775</v>
      </c>
      <c r="C1954" s="15" t="s">
        <v>762</v>
      </c>
      <c r="D1954" s="11" t="s">
        <v>2354</v>
      </c>
      <c r="E1954" s="40">
        <v>316</v>
      </c>
      <c r="F1954" s="40" t="s">
        <v>69</v>
      </c>
      <c r="G1954" s="41">
        <v>208.56</v>
      </c>
      <c r="H1954" s="58"/>
      <c r="I1954" s="60"/>
      <c r="J1954" s="40" t="s">
        <v>65</v>
      </c>
      <c r="K1954" s="53"/>
    </row>
    <row r="1955" spans="1:11" s="32" customFormat="1">
      <c r="A1955" s="40">
        <v>1949</v>
      </c>
      <c r="B1955" s="40">
        <v>3080011777</v>
      </c>
      <c r="C1955" s="15" t="s">
        <v>762</v>
      </c>
      <c r="D1955" s="11" t="s">
        <v>2355</v>
      </c>
      <c r="E1955" s="40">
        <v>455</v>
      </c>
      <c r="F1955" s="40" t="s">
        <v>69</v>
      </c>
      <c r="G1955" s="41">
        <v>441.35</v>
      </c>
      <c r="H1955" s="58"/>
      <c r="I1955" s="60"/>
      <c r="J1955" s="40" t="s">
        <v>65</v>
      </c>
      <c r="K1955" s="53"/>
    </row>
    <row r="1956" spans="1:11" s="32" customFormat="1">
      <c r="A1956" s="40">
        <v>1950</v>
      </c>
      <c r="B1956" s="40">
        <v>3080014151</v>
      </c>
      <c r="C1956" s="15" t="s">
        <v>762</v>
      </c>
      <c r="D1956" s="11" t="s">
        <v>2356</v>
      </c>
      <c r="E1956" s="40">
        <v>52</v>
      </c>
      <c r="F1956" s="40" t="s">
        <v>69</v>
      </c>
      <c r="G1956" s="41">
        <v>176.8</v>
      </c>
      <c r="H1956" s="58"/>
      <c r="I1956" s="60"/>
      <c r="J1956" s="40" t="s">
        <v>65</v>
      </c>
      <c r="K1956" s="53"/>
    </row>
    <row r="1957" spans="1:11" s="32" customFormat="1">
      <c r="A1957" s="40">
        <v>1951</v>
      </c>
      <c r="B1957" s="40">
        <v>3080014514</v>
      </c>
      <c r="C1957" s="15" t="s">
        <v>762</v>
      </c>
      <c r="D1957" s="11" t="s">
        <v>2357</v>
      </c>
      <c r="E1957" s="40">
        <v>467</v>
      </c>
      <c r="F1957" s="40" t="s">
        <v>69</v>
      </c>
      <c r="G1957" s="41">
        <v>177.46</v>
      </c>
      <c r="H1957" s="58"/>
      <c r="I1957" s="60"/>
      <c r="J1957" s="40" t="s">
        <v>65</v>
      </c>
      <c r="K1957" s="53"/>
    </row>
    <row r="1958" spans="1:11" s="32" customFormat="1">
      <c r="A1958" s="40">
        <v>1952</v>
      </c>
      <c r="B1958" s="40">
        <v>3080014799</v>
      </c>
      <c r="C1958" s="15" t="s">
        <v>762</v>
      </c>
      <c r="D1958" s="11" t="s">
        <v>2358</v>
      </c>
      <c r="E1958" s="40">
        <v>100</v>
      </c>
      <c r="F1958" s="40" t="s">
        <v>69</v>
      </c>
      <c r="G1958" s="41">
        <v>325</v>
      </c>
      <c r="H1958" s="58"/>
      <c r="I1958" s="60"/>
      <c r="J1958" s="40" t="s">
        <v>65</v>
      </c>
      <c r="K1958" s="53"/>
    </row>
    <row r="1959" spans="1:11" s="32" customFormat="1">
      <c r="A1959" s="40">
        <v>1953</v>
      </c>
      <c r="B1959" s="40">
        <v>3080015066</v>
      </c>
      <c r="C1959" s="15" t="s">
        <v>762</v>
      </c>
      <c r="D1959" s="11" t="s">
        <v>2359</v>
      </c>
      <c r="E1959" s="40">
        <v>402</v>
      </c>
      <c r="F1959" s="40" t="s">
        <v>69</v>
      </c>
      <c r="G1959" s="42">
        <v>1547.7</v>
      </c>
      <c r="H1959" s="58"/>
      <c r="I1959" s="60"/>
      <c r="J1959" s="40" t="s">
        <v>65</v>
      </c>
      <c r="K1959" s="53"/>
    </row>
    <row r="1960" spans="1:11" s="32" customFormat="1">
      <c r="A1960" s="40">
        <v>1954</v>
      </c>
      <c r="B1960" s="40">
        <v>3080015298</v>
      </c>
      <c r="C1960" s="15" t="s">
        <v>763</v>
      </c>
      <c r="D1960" s="11" t="s">
        <v>2360</v>
      </c>
      <c r="E1960" s="40">
        <v>300</v>
      </c>
      <c r="F1960" s="40" t="s">
        <v>69</v>
      </c>
      <c r="G1960" s="41">
        <v>717</v>
      </c>
      <c r="H1960" s="58"/>
      <c r="I1960" s="60"/>
      <c r="J1960" s="40" t="s">
        <v>65</v>
      </c>
      <c r="K1960" s="53"/>
    </row>
    <row r="1961" spans="1:11" s="32" customFormat="1">
      <c r="A1961" s="40">
        <v>1955</v>
      </c>
      <c r="B1961" s="40">
        <v>3080015548</v>
      </c>
      <c r="C1961" s="15" t="s">
        <v>763</v>
      </c>
      <c r="D1961" s="11" t="s">
        <v>2356</v>
      </c>
      <c r="E1961" s="40">
        <v>32</v>
      </c>
      <c r="F1961" s="40" t="s">
        <v>69</v>
      </c>
      <c r="G1961" s="41">
        <v>81.92</v>
      </c>
      <c r="H1961" s="58"/>
      <c r="I1961" s="60"/>
      <c r="J1961" s="40" t="s">
        <v>65</v>
      </c>
      <c r="K1961" s="53"/>
    </row>
    <row r="1962" spans="1:11" s="32" customFormat="1">
      <c r="A1962" s="40">
        <v>1956</v>
      </c>
      <c r="B1962" s="40">
        <v>3080015552</v>
      </c>
      <c r="C1962" s="15" t="s">
        <v>763</v>
      </c>
      <c r="D1962" s="11" t="s">
        <v>2361</v>
      </c>
      <c r="E1962" s="40">
        <v>20</v>
      </c>
      <c r="F1962" s="40" t="s">
        <v>69</v>
      </c>
      <c r="G1962" s="41">
        <v>400</v>
      </c>
      <c r="H1962" s="58"/>
      <c r="I1962" s="60"/>
      <c r="J1962" s="40" t="s">
        <v>65</v>
      </c>
      <c r="K1962" s="53"/>
    </row>
    <row r="1963" spans="1:11" s="32" customFormat="1">
      <c r="A1963" s="40">
        <v>1957</v>
      </c>
      <c r="B1963" s="40">
        <v>3080016068</v>
      </c>
      <c r="C1963" s="15" t="s">
        <v>763</v>
      </c>
      <c r="D1963" s="11" t="s">
        <v>2362</v>
      </c>
      <c r="E1963" s="40">
        <v>613</v>
      </c>
      <c r="F1963" s="40" t="s">
        <v>69</v>
      </c>
      <c r="G1963" s="42">
        <v>2372.31</v>
      </c>
      <c r="H1963" s="58"/>
      <c r="I1963" s="60"/>
      <c r="J1963" s="40" t="s">
        <v>65</v>
      </c>
      <c r="K1963" s="53"/>
    </row>
    <row r="1964" spans="1:11" s="32" customFormat="1">
      <c r="A1964" s="40">
        <v>1958</v>
      </c>
      <c r="B1964" s="40">
        <v>3080017149</v>
      </c>
      <c r="C1964" s="15" t="s">
        <v>764</v>
      </c>
      <c r="D1964" s="11" t="s">
        <v>2363</v>
      </c>
      <c r="E1964" s="40">
        <v>30</v>
      </c>
      <c r="F1964" s="40" t="s">
        <v>69</v>
      </c>
      <c r="G1964" s="41">
        <v>20.399999999999999</v>
      </c>
      <c r="H1964" s="58"/>
      <c r="I1964" s="60"/>
      <c r="J1964" s="40" t="s">
        <v>65</v>
      </c>
      <c r="K1964" s="53"/>
    </row>
    <row r="1965" spans="1:11" s="32" customFormat="1">
      <c r="A1965" s="40">
        <v>1959</v>
      </c>
      <c r="B1965" s="40">
        <v>3080019886</v>
      </c>
      <c r="C1965" s="15" t="s">
        <v>762</v>
      </c>
      <c r="D1965" s="11" t="s">
        <v>2364</v>
      </c>
      <c r="E1965" s="40">
        <v>36</v>
      </c>
      <c r="F1965" s="40" t="s">
        <v>69</v>
      </c>
      <c r="G1965" s="41">
        <v>12.6</v>
      </c>
      <c r="H1965" s="58"/>
      <c r="I1965" s="60"/>
      <c r="J1965" s="40" t="s">
        <v>65</v>
      </c>
      <c r="K1965" s="53"/>
    </row>
    <row r="1966" spans="1:11" s="32" customFormat="1">
      <c r="A1966" s="40">
        <v>1960</v>
      </c>
      <c r="B1966" s="40">
        <v>3080032354</v>
      </c>
      <c r="C1966" s="15" t="s">
        <v>762</v>
      </c>
      <c r="D1966" s="11" t="s">
        <v>2365</v>
      </c>
      <c r="E1966" s="45">
        <v>1078</v>
      </c>
      <c r="F1966" s="40" t="s">
        <v>69</v>
      </c>
      <c r="G1966" s="41">
        <v>495.88</v>
      </c>
      <c r="H1966" s="58"/>
      <c r="I1966" s="60"/>
      <c r="J1966" s="40" t="s">
        <v>65</v>
      </c>
      <c r="K1966" s="53"/>
    </row>
    <row r="1967" spans="1:11" s="32" customFormat="1">
      <c r="A1967" s="40">
        <v>1961</v>
      </c>
      <c r="B1967" s="40">
        <v>3080032355</v>
      </c>
      <c r="C1967" s="15" t="s">
        <v>762</v>
      </c>
      <c r="D1967" s="11" t="s">
        <v>2366</v>
      </c>
      <c r="E1967" s="40">
        <v>490</v>
      </c>
      <c r="F1967" s="40" t="s">
        <v>69</v>
      </c>
      <c r="G1967" s="41">
        <v>343</v>
      </c>
      <c r="H1967" s="58"/>
      <c r="I1967" s="60"/>
      <c r="J1967" s="40" t="s">
        <v>65</v>
      </c>
      <c r="K1967" s="53"/>
    </row>
    <row r="1968" spans="1:11" s="32" customFormat="1">
      <c r="A1968" s="40">
        <v>1962</v>
      </c>
      <c r="B1968" s="40">
        <v>3080032366</v>
      </c>
      <c r="C1968" s="15" t="s">
        <v>762</v>
      </c>
      <c r="D1968" s="11" t="s">
        <v>2367</v>
      </c>
      <c r="E1968" s="40">
        <v>39</v>
      </c>
      <c r="F1968" s="40" t="s">
        <v>69</v>
      </c>
      <c r="G1968" s="41">
        <v>59.67</v>
      </c>
      <c r="H1968" s="58"/>
      <c r="I1968" s="60"/>
      <c r="J1968" s="40" t="s">
        <v>65</v>
      </c>
      <c r="K1968" s="53"/>
    </row>
    <row r="1969" spans="1:11" s="32" customFormat="1">
      <c r="A1969" s="40">
        <v>1963</v>
      </c>
      <c r="B1969" s="40">
        <v>3080032371</v>
      </c>
      <c r="C1969" s="15" t="s">
        <v>762</v>
      </c>
      <c r="D1969" s="11" t="s">
        <v>2368</v>
      </c>
      <c r="E1969" s="40">
        <v>173</v>
      </c>
      <c r="F1969" s="40" t="s">
        <v>69</v>
      </c>
      <c r="G1969" s="41">
        <v>128.02000000000001</v>
      </c>
      <c r="H1969" s="58"/>
      <c r="I1969" s="60"/>
      <c r="J1969" s="40" t="s">
        <v>65</v>
      </c>
      <c r="K1969" s="53"/>
    </row>
    <row r="1970" spans="1:11" s="32" customFormat="1">
      <c r="A1970" s="40">
        <v>1964</v>
      </c>
      <c r="B1970" s="40">
        <v>3080032373</v>
      </c>
      <c r="C1970" s="15" t="s">
        <v>762</v>
      </c>
      <c r="D1970" s="11" t="s">
        <v>2369</v>
      </c>
      <c r="E1970" s="40">
        <v>99</v>
      </c>
      <c r="F1970" s="40" t="s">
        <v>69</v>
      </c>
      <c r="G1970" s="41">
        <v>232.65</v>
      </c>
      <c r="H1970" s="58"/>
      <c r="I1970" s="60"/>
      <c r="J1970" s="40" t="s">
        <v>65</v>
      </c>
      <c r="K1970" s="53"/>
    </row>
    <row r="1971" spans="1:11" s="32" customFormat="1">
      <c r="A1971" s="40">
        <v>1965</v>
      </c>
      <c r="B1971" s="40">
        <v>3080033736</v>
      </c>
      <c r="C1971" s="15" t="s">
        <v>762</v>
      </c>
      <c r="D1971" s="11" t="s">
        <v>2370</v>
      </c>
      <c r="E1971" s="40">
        <v>520</v>
      </c>
      <c r="F1971" s="40" t="s">
        <v>69</v>
      </c>
      <c r="G1971" s="41">
        <v>156</v>
      </c>
      <c r="H1971" s="58"/>
      <c r="I1971" s="60"/>
      <c r="J1971" s="40" t="s">
        <v>65</v>
      </c>
      <c r="K1971" s="53"/>
    </row>
    <row r="1972" spans="1:11" s="32" customFormat="1">
      <c r="A1972" s="40">
        <v>1966</v>
      </c>
      <c r="B1972" s="40">
        <v>3080033740</v>
      </c>
      <c r="C1972" s="15" t="s">
        <v>762</v>
      </c>
      <c r="D1972" s="11" t="s">
        <v>2371</v>
      </c>
      <c r="E1972" s="40">
        <v>184</v>
      </c>
      <c r="F1972" s="40" t="s">
        <v>69</v>
      </c>
      <c r="G1972" s="41">
        <v>264.95999999999998</v>
      </c>
      <c r="H1972" s="58"/>
      <c r="I1972" s="60"/>
      <c r="J1972" s="40" t="s">
        <v>65</v>
      </c>
      <c r="K1972" s="53"/>
    </row>
    <row r="1973" spans="1:11" s="32" customFormat="1">
      <c r="A1973" s="40">
        <v>1967</v>
      </c>
      <c r="B1973" s="40">
        <v>3080038525</v>
      </c>
      <c r="C1973" s="15" t="s">
        <v>762</v>
      </c>
      <c r="D1973" s="11" t="s">
        <v>2372</v>
      </c>
      <c r="E1973" s="40">
        <v>120</v>
      </c>
      <c r="F1973" s="40" t="s">
        <v>69</v>
      </c>
      <c r="G1973" s="41">
        <v>734.4</v>
      </c>
      <c r="H1973" s="58"/>
      <c r="I1973" s="60"/>
      <c r="J1973" s="40" t="s">
        <v>65</v>
      </c>
      <c r="K1973" s="53"/>
    </row>
    <row r="1974" spans="1:11" s="32" customFormat="1">
      <c r="A1974" s="40">
        <v>1968</v>
      </c>
      <c r="B1974" s="40">
        <v>3080038527</v>
      </c>
      <c r="C1974" s="15" t="s">
        <v>762</v>
      </c>
      <c r="D1974" s="11" t="s">
        <v>2373</v>
      </c>
      <c r="E1974" s="40">
        <v>246</v>
      </c>
      <c r="F1974" s="40" t="s">
        <v>69</v>
      </c>
      <c r="G1974" s="41">
        <v>317.33999999999997</v>
      </c>
      <c r="H1974" s="58"/>
      <c r="I1974" s="60"/>
      <c r="J1974" s="40" t="s">
        <v>65</v>
      </c>
      <c r="K1974" s="53"/>
    </row>
    <row r="1975" spans="1:11" s="32" customFormat="1">
      <c r="A1975" s="40">
        <v>1969</v>
      </c>
      <c r="B1975" s="40">
        <v>3080046180</v>
      </c>
      <c r="C1975" s="15" t="s">
        <v>765</v>
      </c>
      <c r="D1975" s="11" t="s">
        <v>2374</v>
      </c>
      <c r="E1975" s="40">
        <v>198</v>
      </c>
      <c r="F1975" s="40" t="s">
        <v>69</v>
      </c>
      <c r="G1975" s="42">
        <v>1138.5</v>
      </c>
      <c r="H1975" s="58"/>
      <c r="I1975" s="60"/>
      <c r="J1975" s="40" t="s">
        <v>65</v>
      </c>
      <c r="K1975" s="53"/>
    </row>
    <row r="1976" spans="1:11" s="32" customFormat="1">
      <c r="A1976" s="40">
        <v>1970</v>
      </c>
      <c r="B1976" s="40">
        <v>3080046185</v>
      </c>
      <c r="C1976" s="15" t="s">
        <v>765</v>
      </c>
      <c r="D1976" s="11" t="s">
        <v>2375</v>
      </c>
      <c r="E1976" s="40">
        <v>40</v>
      </c>
      <c r="F1976" s="40" t="s">
        <v>69</v>
      </c>
      <c r="G1976" s="41">
        <v>198.6</v>
      </c>
      <c r="H1976" s="58"/>
      <c r="I1976" s="60"/>
      <c r="J1976" s="40" t="s">
        <v>65</v>
      </c>
      <c r="K1976" s="53"/>
    </row>
    <row r="1977" spans="1:11" s="32" customFormat="1">
      <c r="A1977" s="40">
        <v>1971</v>
      </c>
      <c r="B1977" s="40">
        <v>3080048983</v>
      </c>
      <c r="C1977" s="15" t="s">
        <v>762</v>
      </c>
      <c r="D1977" s="11" t="s">
        <v>2376</v>
      </c>
      <c r="E1977" s="40">
        <v>118</v>
      </c>
      <c r="F1977" s="40" t="s">
        <v>69</v>
      </c>
      <c r="G1977" s="41">
        <v>201.78</v>
      </c>
      <c r="H1977" s="58"/>
      <c r="I1977" s="60"/>
      <c r="J1977" s="40" t="s">
        <v>65</v>
      </c>
      <c r="K1977" s="53"/>
    </row>
    <row r="1978" spans="1:11" s="32" customFormat="1">
      <c r="A1978" s="40">
        <v>1972</v>
      </c>
      <c r="B1978" s="40">
        <v>3080054689</v>
      </c>
      <c r="C1978" s="15" t="s">
        <v>765</v>
      </c>
      <c r="D1978" s="11" t="s">
        <v>2377</v>
      </c>
      <c r="E1978" s="40">
        <v>22</v>
      </c>
      <c r="F1978" s="40" t="s">
        <v>69</v>
      </c>
      <c r="G1978" s="41">
        <v>93.94</v>
      </c>
      <c r="H1978" s="58"/>
      <c r="I1978" s="60"/>
      <c r="J1978" s="40" t="s">
        <v>65</v>
      </c>
      <c r="K1978" s="53"/>
    </row>
    <row r="1979" spans="1:11" s="32" customFormat="1">
      <c r="A1979" s="40">
        <v>1973</v>
      </c>
      <c r="B1979" s="40">
        <v>3080058145</v>
      </c>
      <c r="C1979" s="15" t="s">
        <v>766</v>
      </c>
      <c r="D1979" s="11" t="s">
        <v>2378</v>
      </c>
      <c r="E1979" s="40">
        <v>12</v>
      </c>
      <c r="F1979" s="40" t="s">
        <v>69</v>
      </c>
      <c r="G1979" s="41">
        <v>33.6</v>
      </c>
      <c r="H1979" s="58"/>
      <c r="I1979" s="60"/>
      <c r="J1979" s="40" t="s">
        <v>65</v>
      </c>
      <c r="K1979" s="53"/>
    </row>
    <row r="1980" spans="1:11" s="32" customFormat="1">
      <c r="A1980" s="40">
        <v>1974</v>
      </c>
      <c r="B1980" s="40">
        <v>3080061635</v>
      </c>
      <c r="C1980" s="15" t="s">
        <v>766</v>
      </c>
      <c r="D1980" s="11" t="s">
        <v>2379</v>
      </c>
      <c r="E1980" s="40">
        <v>20</v>
      </c>
      <c r="F1980" s="40" t="s">
        <v>69</v>
      </c>
      <c r="G1980" s="41">
        <v>50</v>
      </c>
      <c r="H1980" s="58"/>
      <c r="I1980" s="60"/>
      <c r="J1980" s="40" t="s">
        <v>65</v>
      </c>
      <c r="K1980" s="53"/>
    </row>
    <row r="1981" spans="1:11" s="32" customFormat="1">
      <c r="A1981" s="40">
        <v>1975</v>
      </c>
      <c r="B1981" s="40">
        <v>3080063288</v>
      </c>
      <c r="C1981" s="15" t="s">
        <v>763</v>
      </c>
      <c r="D1981" s="11" t="s">
        <v>2357</v>
      </c>
      <c r="E1981" s="40">
        <v>103</v>
      </c>
      <c r="F1981" s="40" t="s">
        <v>69</v>
      </c>
      <c r="G1981" s="41">
        <v>98.88</v>
      </c>
      <c r="H1981" s="58"/>
      <c r="I1981" s="60"/>
      <c r="J1981" s="40" t="s">
        <v>65</v>
      </c>
      <c r="K1981" s="53"/>
    </row>
    <row r="1982" spans="1:11" s="32" customFormat="1">
      <c r="A1982" s="40">
        <v>1976</v>
      </c>
      <c r="B1982" s="40">
        <v>3080063294</v>
      </c>
      <c r="C1982" s="15" t="s">
        <v>763</v>
      </c>
      <c r="D1982" s="11" t="s">
        <v>2380</v>
      </c>
      <c r="E1982" s="40">
        <v>170</v>
      </c>
      <c r="F1982" s="40" t="s">
        <v>69</v>
      </c>
      <c r="G1982" s="41">
        <v>785.4</v>
      </c>
      <c r="H1982" s="58"/>
      <c r="I1982" s="60"/>
      <c r="J1982" s="40" t="s">
        <v>65</v>
      </c>
      <c r="K1982" s="53"/>
    </row>
    <row r="1983" spans="1:11" s="32" customFormat="1">
      <c r="A1983" s="40">
        <v>1977</v>
      </c>
      <c r="B1983" s="40">
        <v>3080063298</v>
      </c>
      <c r="C1983" s="15" t="s">
        <v>763</v>
      </c>
      <c r="D1983" s="11" t="s">
        <v>2359</v>
      </c>
      <c r="E1983" s="40">
        <v>300</v>
      </c>
      <c r="F1983" s="40" t="s">
        <v>69</v>
      </c>
      <c r="G1983" s="41">
        <v>360</v>
      </c>
      <c r="H1983" s="58"/>
      <c r="I1983" s="60"/>
      <c r="J1983" s="40" t="s">
        <v>65</v>
      </c>
      <c r="K1983" s="53"/>
    </row>
    <row r="1984" spans="1:11" s="32" customFormat="1">
      <c r="A1984" s="40">
        <v>1978</v>
      </c>
      <c r="B1984" s="40">
        <v>3080063326</v>
      </c>
      <c r="C1984" s="15" t="s">
        <v>763</v>
      </c>
      <c r="D1984" s="11" t="s">
        <v>2381</v>
      </c>
      <c r="E1984" s="40">
        <v>60</v>
      </c>
      <c r="F1984" s="40" t="s">
        <v>69</v>
      </c>
      <c r="G1984" s="41">
        <v>247.2</v>
      </c>
      <c r="H1984" s="58"/>
      <c r="I1984" s="60"/>
      <c r="J1984" s="40" t="s">
        <v>65</v>
      </c>
      <c r="K1984" s="53"/>
    </row>
    <row r="1985" spans="1:11" s="32" customFormat="1">
      <c r="A1985" s="40">
        <v>1979</v>
      </c>
      <c r="B1985" s="40">
        <v>3080063330</v>
      </c>
      <c r="C1985" s="15" t="s">
        <v>763</v>
      </c>
      <c r="D1985" s="11" t="s">
        <v>2382</v>
      </c>
      <c r="E1985" s="40">
        <v>200</v>
      </c>
      <c r="F1985" s="40" t="s">
        <v>69</v>
      </c>
      <c r="G1985" s="41">
        <v>998</v>
      </c>
      <c r="H1985" s="58"/>
      <c r="I1985" s="60"/>
      <c r="J1985" s="40" t="s">
        <v>65</v>
      </c>
      <c r="K1985" s="53"/>
    </row>
    <row r="1986" spans="1:11" s="32" customFormat="1">
      <c r="A1986" s="40">
        <v>1980</v>
      </c>
      <c r="B1986" s="40">
        <v>3080063331</v>
      </c>
      <c r="C1986" s="15" t="s">
        <v>763</v>
      </c>
      <c r="D1986" s="11" t="s">
        <v>2383</v>
      </c>
      <c r="E1986" s="40">
        <v>74</v>
      </c>
      <c r="F1986" s="40" t="s">
        <v>69</v>
      </c>
      <c r="G1986" s="41">
        <v>396.64</v>
      </c>
      <c r="H1986" s="58"/>
      <c r="I1986" s="60"/>
      <c r="J1986" s="40" t="s">
        <v>65</v>
      </c>
      <c r="K1986" s="53"/>
    </row>
    <row r="1987" spans="1:11" s="32" customFormat="1">
      <c r="A1987" s="40">
        <v>1981</v>
      </c>
      <c r="B1987" s="40">
        <v>3080063332</v>
      </c>
      <c r="C1987" s="15" t="s">
        <v>763</v>
      </c>
      <c r="D1987" s="11" t="s">
        <v>2384</v>
      </c>
      <c r="E1987" s="40">
        <v>58</v>
      </c>
      <c r="F1987" s="40" t="s">
        <v>69</v>
      </c>
      <c r="G1987" s="41">
        <v>167.62</v>
      </c>
      <c r="H1987" s="58"/>
      <c r="I1987" s="60"/>
      <c r="J1987" s="40" t="s">
        <v>65</v>
      </c>
      <c r="K1987" s="53"/>
    </row>
    <row r="1988" spans="1:11" s="32" customFormat="1">
      <c r="A1988" s="40">
        <v>1982</v>
      </c>
      <c r="B1988" s="40">
        <v>3080063339</v>
      </c>
      <c r="C1988" s="15" t="s">
        <v>763</v>
      </c>
      <c r="D1988" s="11" t="s">
        <v>2385</v>
      </c>
      <c r="E1988" s="40">
        <v>100</v>
      </c>
      <c r="F1988" s="40" t="s">
        <v>69</v>
      </c>
      <c r="G1988" s="41">
        <v>222</v>
      </c>
      <c r="H1988" s="58"/>
      <c r="I1988" s="60"/>
      <c r="J1988" s="40" t="s">
        <v>65</v>
      </c>
      <c r="K1988" s="53"/>
    </row>
    <row r="1989" spans="1:11" s="32" customFormat="1">
      <c r="A1989" s="40">
        <v>1983</v>
      </c>
      <c r="B1989" s="40">
        <v>3080063346</v>
      </c>
      <c r="C1989" s="15" t="s">
        <v>763</v>
      </c>
      <c r="D1989" s="11" t="s">
        <v>2386</v>
      </c>
      <c r="E1989" s="40">
        <v>180</v>
      </c>
      <c r="F1989" s="40" t="s">
        <v>69</v>
      </c>
      <c r="G1989" s="41">
        <v>916.96</v>
      </c>
      <c r="H1989" s="58"/>
      <c r="I1989" s="60"/>
      <c r="J1989" s="40" t="s">
        <v>65</v>
      </c>
      <c r="K1989" s="53"/>
    </row>
    <row r="1990" spans="1:11" s="32" customFormat="1">
      <c r="A1990" s="40">
        <v>1984</v>
      </c>
      <c r="B1990" s="40">
        <v>3080063347</v>
      </c>
      <c r="C1990" s="15" t="s">
        <v>763</v>
      </c>
      <c r="D1990" s="11" t="s">
        <v>2387</v>
      </c>
      <c r="E1990" s="40">
        <v>75</v>
      </c>
      <c r="F1990" s="40" t="s">
        <v>69</v>
      </c>
      <c r="G1990" s="41">
        <v>468.75</v>
      </c>
      <c r="H1990" s="58"/>
      <c r="I1990" s="60"/>
      <c r="J1990" s="40" t="s">
        <v>65</v>
      </c>
      <c r="K1990" s="53"/>
    </row>
    <row r="1991" spans="1:11" s="32" customFormat="1">
      <c r="A1991" s="40">
        <v>1985</v>
      </c>
      <c r="B1991" s="40">
        <v>3080063367</v>
      </c>
      <c r="C1991" s="15" t="s">
        <v>763</v>
      </c>
      <c r="D1991" s="11" t="s">
        <v>2388</v>
      </c>
      <c r="E1991" s="40">
        <v>15</v>
      </c>
      <c r="F1991" s="40" t="s">
        <v>69</v>
      </c>
      <c r="G1991" s="41">
        <v>109.05</v>
      </c>
      <c r="H1991" s="58"/>
      <c r="I1991" s="60"/>
      <c r="J1991" s="40" t="s">
        <v>65</v>
      </c>
      <c r="K1991" s="53"/>
    </row>
    <row r="1992" spans="1:11" s="32" customFormat="1">
      <c r="A1992" s="40">
        <v>1986</v>
      </c>
      <c r="B1992" s="40">
        <v>3080063369</v>
      </c>
      <c r="C1992" s="15" t="s">
        <v>763</v>
      </c>
      <c r="D1992" s="11" t="s">
        <v>2389</v>
      </c>
      <c r="E1992" s="40">
        <v>306</v>
      </c>
      <c r="F1992" s="40" t="s">
        <v>69</v>
      </c>
      <c r="G1992" s="42">
        <v>2438.8200000000002</v>
      </c>
      <c r="H1992" s="58"/>
      <c r="I1992" s="60"/>
      <c r="J1992" s="40" t="s">
        <v>65</v>
      </c>
      <c r="K1992" s="53"/>
    </row>
    <row r="1993" spans="1:11" s="32" customFormat="1">
      <c r="A1993" s="40">
        <v>1987</v>
      </c>
      <c r="B1993" s="40">
        <v>3080063371</v>
      </c>
      <c r="C1993" s="15" t="s">
        <v>763</v>
      </c>
      <c r="D1993" s="11" t="s">
        <v>2390</v>
      </c>
      <c r="E1993" s="40">
        <v>183</v>
      </c>
      <c r="F1993" s="40" t="s">
        <v>69</v>
      </c>
      <c r="G1993" s="42">
        <v>1787.91</v>
      </c>
      <c r="H1993" s="58"/>
      <c r="I1993" s="60"/>
      <c r="J1993" s="40" t="s">
        <v>65</v>
      </c>
      <c r="K1993" s="53"/>
    </row>
    <row r="1994" spans="1:11" s="32" customFormat="1">
      <c r="A1994" s="40">
        <v>1988</v>
      </c>
      <c r="B1994" s="40">
        <v>3080063380</v>
      </c>
      <c r="C1994" s="15" t="s">
        <v>763</v>
      </c>
      <c r="D1994" s="11" t="s">
        <v>2391</v>
      </c>
      <c r="E1994" s="40">
        <v>359</v>
      </c>
      <c r="F1994" s="40" t="s">
        <v>69</v>
      </c>
      <c r="G1994" s="42">
        <v>1116.49</v>
      </c>
      <c r="H1994" s="58"/>
      <c r="I1994" s="60"/>
      <c r="J1994" s="40" t="s">
        <v>65</v>
      </c>
      <c r="K1994" s="53"/>
    </row>
    <row r="1995" spans="1:11" s="32" customFormat="1">
      <c r="A1995" s="40">
        <v>1989</v>
      </c>
      <c r="B1995" s="40">
        <v>3080063386</v>
      </c>
      <c r="C1995" s="15" t="s">
        <v>763</v>
      </c>
      <c r="D1995" s="11" t="s">
        <v>2392</v>
      </c>
      <c r="E1995" s="40">
        <v>180</v>
      </c>
      <c r="F1995" s="40" t="s">
        <v>69</v>
      </c>
      <c r="G1995" s="42">
        <v>1326.6</v>
      </c>
      <c r="H1995" s="58"/>
      <c r="I1995" s="60"/>
      <c r="J1995" s="40" t="s">
        <v>65</v>
      </c>
      <c r="K1995" s="53"/>
    </row>
    <row r="1996" spans="1:11" s="32" customFormat="1">
      <c r="A1996" s="40">
        <v>1990</v>
      </c>
      <c r="B1996" s="40">
        <v>3080063401</v>
      </c>
      <c r="C1996" s="15" t="s">
        <v>763</v>
      </c>
      <c r="D1996" s="11" t="s">
        <v>2393</v>
      </c>
      <c r="E1996" s="40">
        <v>127</v>
      </c>
      <c r="F1996" s="40" t="s">
        <v>69</v>
      </c>
      <c r="G1996" s="42">
        <v>1108.71</v>
      </c>
      <c r="H1996" s="58"/>
      <c r="I1996" s="60"/>
      <c r="J1996" s="40" t="s">
        <v>65</v>
      </c>
      <c r="K1996" s="53"/>
    </row>
    <row r="1997" spans="1:11" s="32" customFormat="1">
      <c r="A1997" s="40">
        <v>1991</v>
      </c>
      <c r="B1997" s="40">
        <v>3080063402</v>
      </c>
      <c r="C1997" s="15" t="s">
        <v>763</v>
      </c>
      <c r="D1997" s="11" t="s">
        <v>2394</v>
      </c>
      <c r="E1997" s="40">
        <v>195</v>
      </c>
      <c r="F1997" s="40" t="s">
        <v>69</v>
      </c>
      <c r="G1997" s="42">
        <v>1801.8</v>
      </c>
      <c r="H1997" s="58"/>
      <c r="I1997" s="60"/>
      <c r="J1997" s="40" t="s">
        <v>65</v>
      </c>
      <c r="K1997" s="53"/>
    </row>
    <row r="1998" spans="1:11" s="32" customFormat="1">
      <c r="A1998" s="40">
        <v>1992</v>
      </c>
      <c r="B1998" s="40">
        <v>3080063405</v>
      </c>
      <c r="C1998" s="15" t="s">
        <v>763</v>
      </c>
      <c r="D1998" s="11" t="s">
        <v>2395</v>
      </c>
      <c r="E1998" s="40">
        <v>482</v>
      </c>
      <c r="F1998" s="40" t="s">
        <v>69</v>
      </c>
      <c r="G1998" s="42">
        <v>4660.9399999999996</v>
      </c>
      <c r="H1998" s="58"/>
      <c r="I1998" s="60"/>
      <c r="J1998" s="40" t="s">
        <v>65</v>
      </c>
      <c r="K1998" s="53"/>
    </row>
    <row r="1999" spans="1:11" s="32" customFormat="1">
      <c r="A1999" s="40">
        <v>1993</v>
      </c>
      <c r="B1999" s="40">
        <v>3080063406</v>
      </c>
      <c r="C1999" s="15" t="s">
        <v>763</v>
      </c>
      <c r="D1999" s="11" t="s">
        <v>2396</v>
      </c>
      <c r="E1999" s="40">
        <v>78</v>
      </c>
      <c r="F1999" s="40" t="s">
        <v>69</v>
      </c>
      <c r="G1999" s="41">
        <v>789.36</v>
      </c>
      <c r="H1999" s="58"/>
      <c r="I1999" s="60"/>
      <c r="J1999" s="40" t="s">
        <v>65</v>
      </c>
      <c r="K1999" s="53"/>
    </row>
    <row r="2000" spans="1:11" s="32" customFormat="1">
      <c r="A2000" s="40">
        <v>1994</v>
      </c>
      <c r="B2000" s="40">
        <v>3080063408</v>
      </c>
      <c r="C2000" s="15" t="s">
        <v>763</v>
      </c>
      <c r="D2000" s="11" t="s">
        <v>2397</v>
      </c>
      <c r="E2000" s="40">
        <v>231</v>
      </c>
      <c r="F2000" s="40" t="s">
        <v>69</v>
      </c>
      <c r="G2000" s="42">
        <v>2427.81</v>
      </c>
      <c r="H2000" s="58"/>
      <c r="I2000" s="60"/>
      <c r="J2000" s="40" t="s">
        <v>65</v>
      </c>
      <c r="K2000" s="53"/>
    </row>
    <row r="2001" spans="1:11" s="32" customFormat="1">
      <c r="A2001" s="40">
        <v>1995</v>
      </c>
      <c r="B2001" s="40">
        <v>3080063416</v>
      </c>
      <c r="C2001" s="15" t="s">
        <v>763</v>
      </c>
      <c r="D2001" s="11" t="s">
        <v>2398</v>
      </c>
      <c r="E2001" s="40">
        <v>10</v>
      </c>
      <c r="F2001" s="40" t="s">
        <v>69</v>
      </c>
      <c r="G2001" s="41">
        <v>128</v>
      </c>
      <c r="H2001" s="58"/>
      <c r="I2001" s="60"/>
      <c r="J2001" s="40" t="s">
        <v>65</v>
      </c>
      <c r="K2001" s="53"/>
    </row>
    <row r="2002" spans="1:11" s="32" customFormat="1">
      <c r="A2002" s="40">
        <v>1996</v>
      </c>
      <c r="B2002" s="40">
        <v>3080063418</v>
      </c>
      <c r="C2002" s="15" t="s">
        <v>763</v>
      </c>
      <c r="D2002" s="11" t="s">
        <v>2399</v>
      </c>
      <c r="E2002" s="40">
        <v>26</v>
      </c>
      <c r="F2002" s="40" t="s">
        <v>69</v>
      </c>
      <c r="G2002" s="41">
        <v>319.8</v>
      </c>
      <c r="H2002" s="58"/>
      <c r="I2002" s="60"/>
      <c r="J2002" s="40" t="s">
        <v>65</v>
      </c>
      <c r="K2002" s="53"/>
    </row>
    <row r="2003" spans="1:11" s="32" customFormat="1">
      <c r="A2003" s="40">
        <v>1997</v>
      </c>
      <c r="B2003" s="40">
        <v>3080063423</v>
      </c>
      <c r="C2003" s="15" t="s">
        <v>763</v>
      </c>
      <c r="D2003" s="11" t="s">
        <v>2400</v>
      </c>
      <c r="E2003" s="40">
        <v>50</v>
      </c>
      <c r="F2003" s="40" t="s">
        <v>69</v>
      </c>
      <c r="G2003" s="41">
        <v>448.5</v>
      </c>
      <c r="H2003" s="58"/>
      <c r="I2003" s="60"/>
      <c r="J2003" s="40" t="s">
        <v>65</v>
      </c>
      <c r="K2003" s="53"/>
    </row>
    <row r="2004" spans="1:11" s="32" customFormat="1">
      <c r="A2004" s="40">
        <v>1998</v>
      </c>
      <c r="B2004" s="40">
        <v>3080063425</v>
      </c>
      <c r="C2004" s="15" t="s">
        <v>763</v>
      </c>
      <c r="D2004" s="11" t="s">
        <v>2401</v>
      </c>
      <c r="E2004" s="40">
        <v>60</v>
      </c>
      <c r="F2004" s="40" t="s">
        <v>69</v>
      </c>
      <c r="G2004" s="41">
        <v>732</v>
      </c>
      <c r="H2004" s="58"/>
      <c r="I2004" s="60"/>
      <c r="J2004" s="40" t="s">
        <v>65</v>
      </c>
      <c r="K2004" s="53"/>
    </row>
    <row r="2005" spans="1:11" s="32" customFormat="1">
      <c r="A2005" s="40">
        <v>1999</v>
      </c>
      <c r="B2005" s="40">
        <v>3080063446</v>
      </c>
      <c r="C2005" s="15" t="s">
        <v>763</v>
      </c>
      <c r="D2005" s="11" t="s">
        <v>2402</v>
      </c>
      <c r="E2005" s="40">
        <v>25</v>
      </c>
      <c r="F2005" s="40" t="s">
        <v>69</v>
      </c>
      <c r="G2005" s="41">
        <v>380.25</v>
      </c>
      <c r="H2005" s="58"/>
      <c r="I2005" s="60"/>
      <c r="J2005" s="40" t="s">
        <v>65</v>
      </c>
      <c r="K2005" s="53"/>
    </row>
    <row r="2006" spans="1:11" s="32" customFormat="1">
      <c r="A2006" s="40">
        <v>2000</v>
      </c>
      <c r="B2006" s="40">
        <v>3080063448</v>
      </c>
      <c r="C2006" s="15" t="s">
        <v>763</v>
      </c>
      <c r="D2006" s="11" t="s">
        <v>2403</v>
      </c>
      <c r="E2006" s="40">
        <v>127</v>
      </c>
      <c r="F2006" s="40" t="s">
        <v>69</v>
      </c>
      <c r="G2006" s="42">
        <v>2476.5</v>
      </c>
      <c r="H2006" s="58"/>
      <c r="I2006" s="60"/>
      <c r="J2006" s="40" t="s">
        <v>65</v>
      </c>
      <c r="K2006" s="53"/>
    </row>
    <row r="2007" spans="1:11" s="32" customFormat="1">
      <c r="A2007" s="40">
        <v>2001</v>
      </c>
      <c r="B2007" s="40">
        <v>3080063449</v>
      </c>
      <c r="C2007" s="15" t="s">
        <v>763</v>
      </c>
      <c r="D2007" s="11" t="s">
        <v>2404</v>
      </c>
      <c r="E2007" s="40">
        <v>8</v>
      </c>
      <c r="F2007" s="40" t="s">
        <v>69</v>
      </c>
      <c r="G2007" s="41">
        <v>124.56</v>
      </c>
      <c r="H2007" s="58"/>
      <c r="I2007" s="60"/>
      <c r="J2007" s="40" t="s">
        <v>65</v>
      </c>
      <c r="K2007" s="53"/>
    </row>
    <row r="2008" spans="1:11" s="32" customFormat="1">
      <c r="A2008" s="40">
        <v>2002</v>
      </c>
      <c r="B2008" s="40">
        <v>3080063475</v>
      </c>
      <c r="C2008" s="15" t="s">
        <v>763</v>
      </c>
      <c r="D2008" s="11" t="s">
        <v>2405</v>
      </c>
      <c r="E2008" s="40">
        <v>20</v>
      </c>
      <c r="F2008" s="40" t="s">
        <v>69</v>
      </c>
      <c r="G2008" s="41">
        <v>868.4</v>
      </c>
      <c r="H2008" s="58"/>
      <c r="I2008" s="60"/>
      <c r="J2008" s="40" t="s">
        <v>65</v>
      </c>
      <c r="K2008" s="53"/>
    </row>
    <row r="2009" spans="1:11" s="32" customFormat="1">
      <c r="A2009" s="40">
        <v>2003</v>
      </c>
      <c r="B2009" s="40">
        <v>3080063485</v>
      </c>
      <c r="C2009" s="15" t="s">
        <v>763</v>
      </c>
      <c r="D2009" s="11" t="s">
        <v>2406</v>
      </c>
      <c r="E2009" s="40">
        <v>20</v>
      </c>
      <c r="F2009" s="40" t="s">
        <v>69</v>
      </c>
      <c r="G2009" s="41">
        <v>623.79999999999995</v>
      </c>
      <c r="H2009" s="58"/>
      <c r="I2009" s="60"/>
      <c r="J2009" s="40" t="s">
        <v>65</v>
      </c>
      <c r="K2009" s="53"/>
    </row>
    <row r="2010" spans="1:11" s="32" customFormat="1">
      <c r="A2010" s="40">
        <v>2004</v>
      </c>
      <c r="B2010" s="40">
        <v>3080064789</v>
      </c>
      <c r="C2010" s="15" t="s">
        <v>767</v>
      </c>
      <c r="D2010" s="11" t="s">
        <v>2407</v>
      </c>
      <c r="E2010" s="40">
        <v>4</v>
      </c>
      <c r="F2010" s="40" t="s">
        <v>69</v>
      </c>
      <c r="G2010" s="41">
        <v>50.36</v>
      </c>
      <c r="H2010" s="58"/>
      <c r="I2010" s="60"/>
      <c r="J2010" s="40" t="s">
        <v>65</v>
      </c>
      <c r="K2010" s="53"/>
    </row>
    <row r="2011" spans="1:11" s="32" customFormat="1">
      <c r="A2011" s="40">
        <v>2005</v>
      </c>
      <c r="B2011" s="40">
        <v>3080065102</v>
      </c>
      <c r="C2011" s="15" t="s">
        <v>768</v>
      </c>
      <c r="D2011" s="11" t="s">
        <v>1858</v>
      </c>
      <c r="E2011" s="40">
        <v>20</v>
      </c>
      <c r="F2011" s="40" t="s">
        <v>69</v>
      </c>
      <c r="G2011" s="41">
        <v>0.6</v>
      </c>
      <c r="H2011" s="58"/>
      <c r="I2011" s="60"/>
      <c r="J2011" s="40" t="s">
        <v>65</v>
      </c>
      <c r="K2011" s="53"/>
    </row>
    <row r="2012" spans="1:11" s="32" customFormat="1">
      <c r="A2012" s="40">
        <v>2006</v>
      </c>
      <c r="B2012" s="40">
        <v>3080068203</v>
      </c>
      <c r="C2012" s="15" t="s">
        <v>769</v>
      </c>
      <c r="D2012" s="11" t="s">
        <v>2408</v>
      </c>
      <c r="E2012" s="45">
        <v>1600</v>
      </c>
      <c r="F2012" s="40" t="s">
        <v>69</v>
      </c>
      <c r="G2012" s="41">
        <v>96</v>
      </c>
      <c r="H2012" s="58"/>
      <c r="I2012" s="60"/>
      <c r="J2012" s="40" t="s">
        <v>65</v>
      </c>
      <c r="K2012" s="53"/>
    </row>
    <row r="2013" spans="1:11" s="32" customFormat="1">
      <c r="A2013" s="40">
        <v>2007</v>
      </c>
      <c r="B2013" s="40">
        <v>3080068211</v>
      </c>
      <c r="C2013" s="15" t="s">
        <v>770</v>
      </c>
      <c r="D2013" s="11" t="s">
        <v>2409</v>
      </c>
      <c r="E2013" s="40">
        <v>800</v>
      </c>
      <c r="F2013" s="40" t="s">
        <v>69</v>
      </c>
      <c r="G2013" s="41">
        <v>8</v>
      </c>
      <c r="H2013" s="58"/>
      <c r="I2013" s="60"/>
      <c r="J2013" s="40" t="s">
        <v>65</v>
      </c>
      <c r="K2013" s="53"/>
    </row>
    <row r="2014" spans="1:11" s="32" customFormat="1">
      <c r="A2014" s="40">
        <v>2008</v>
      </c>
      <c r="B2014" s="40">
        <v>3080071707</v>
      </c>
      <c r="C2014" s="15" t="s">
        <v>762</v>
      </c>
      <c r="D2014" s="11" t="s">
        <v>2391</v>
      </c>
      <c r="E2014" s="40">
        <v>80</v>
      </c>
      <c r="F2014" s="40" t="s">
        <v>69</v>
      </c>
      <c r="G2014" s="41">
        <v>304</v>
      </c>
      <c r="H2014" s="58"/>
      <c r="I2014" s="60"/>
      <c r="J2014" s="40" t="s">
        <v>65</v>
      </c>
      <c r="K2014" s="53"/>
    </row>
    <row r="2015" spans="1:11" s="32" customFormat="1">
      <c r="A2015" s="40">
        <v>2009</v>
      </c>
      <c r="B2015" s="40">
        <v>3080074329</v>
      </c>
      <c r="C2015" s="15" t="s">
        <v>771</v>
      </c>
      <c r="D2015" s="11" t="s">
        <v>2410</v>
      </c>
      <c r="E2015" s="45">
        <v>2510</v>
      </c>
      <c r="F2015" s="40" t="s">
        <v>69</v>
      </c>
      <c r="G2015" s="41">
        <v>97.99</v>
      </c>
      <c r="H2015" s="58"/>
      <c r="I2015" s="60"/>
      <c r="J2015" s="40" t="s">
        <v>65</v>
      </c>
      <c r="K2015" s="53"/>
    </row>
    <row r="2016" spans="1:11" s="32" customFormat="1">
      <c r="A2016" s="40">
        <v>2010</v>
      </c>
      <c r="B2016" s="40">
        <v>3080075864</v>
      </c>
      <c r="C2016" s="15" t="s">
        <v>762</v>
      </c>
      <c r="D2016" s="11" t="s">
        <v>2360</v>
      </c>
      <c r="E2016" s="40">
        <v>138</v>
      </c>
      <c r="F2016" s="40" t="s">
        <v>69</v>
      </c>
      <c r="G2016" s="41">
        <v>358.64</v>
      </c>
      <c r="H2016" s="58"/>
      <c r="I2016" s="60"/>
      <c r="J2016" s="40" t="s">
        <v>65</v>
      </c>
      <c r="K2016" s="53"/>
    </row>
    <row r="2017" spans="1:11" s="32" customFormat="1">
      <c r="A2017" s="40">
        <v>2011</v>
      </c>
      <c r="B2017" s="40">
        <v>3080077658</v>
      </c>
      <c r="C2017" s="15" t="s">
        <v>768</v>
      </c>
      <c r="D2017" s="11" t="s">
        <v>1856</v>
      </c>
      <c r="E2017" s="40">
        <v>10</v>
      </c>
      <c r="F2017" s="40" t="s">
        <v>69</v>
      </c>
      <c r="G2017" s="41">
        <v>2.7</v>
      </c>
      <c r="H2017" s="58"/>
      <c r="I2017" s="60"/>
      <c r="J2017" s="40" t="s">
        <v>65</v>
      </c>
      <c r="K2017" s="53"/>
    </row>
    <row r="2018" spans="1:11" s="32" customFormat="1">
      <c r="A2018" s="40">
        <v>2012</v>
      </c>
      <c r="B2018" s="40">
        <v>3080082468</v>
      </c>
      <c r="C2018" s="15" t="s">
        <v>772</v>
      </c>
      <c r="D2018" s="11" t="s">
        <v>1832</v>
      </c>
      <c r="E2018" s="40">
        <v>925</v>
      </c>
      <c r="F2018" s="40" t="s">
        <v>69</v>
      </c>
      <c r="G2018" s="41">
        <v>80.150000000000006</v>
      </c>
      <c r="H2018" s="58"/>
      <c r="I2018" s="60"/>
      <c r="J2018" s="40" t="s">
        <v>65</v>
      </c>
      <c r="K2018" s="53"/>
    </row>
    <row r="2019" spans="1:11" s="32" customFormat="1">
      <c r="A2019" s="40">
        <v>2013</v>
      </c>
      <c r="B2019" s="40">
        <v>3080086623</v>
      </c>
      <c r="C2019" s="15" t="s">
        <v>763</v>
      </c>
      <c r="D2019" s="11" t="s">
        <v>2411</v>
      </c>
      <c r="E2019" s="40">
        <v>448</v>
      </c>
      <c r="F2019" s="40" t="s">
        <v>69</v>
      </c>
      <c r="G2019" s="42">
        <v>4220.16</v>
      </c>
      <c r="H2019" s="58"/>
      <c r="I2019" s="60"/>
      <c r="J2019" s="40" t="s">
        <v>65</v>
      </c>
      <c r="K2019" s="53"/>
    </row>
    <row r="2020" spans="1:11" s="32" customFormat="1">
      <c r="A2020" s="40">
        <v>2014</v>
      </c>
      <c r="B2020" s="40">
        <v>3080090110</v>
      </c>
      <c r="C2020" s="15" t="s">
        <v>766</v>
      </c>
      <c r="D2020" s="11" t="s">
        <v>2412</v>
      </c>
      <c r="E2020" s="40">
        <v>774</v>
      </c>
      <c r="F2020" s="40" t="s">
        <v>69</v>
      </c>
      <c r="G2020" s="42">
        <v>2917.98</v>
      </c>
      <c r="H2020" s="58"/>
      <c r="I2020" s="60"/>
      <c r="J2020" s="40" t="s">
        <v>65</v>
      </c>
      <c r="K2020" s="53"/>
    </row>
    <row r="2021" spans="1:11" s="32" customFormat="1">
      <c r="A2021" s="40">
        <v>2015</v>
      </c>
      <c r="B2021" s="40">
        <v>3080090113</v>
      </c>
      <c r="C2021" s="15" t="s">
        <v>766</v>
      </c>
      <c r="D2021" s="11" t="s">
        <v>2413</v>
      </c>
      <c r="E2021" s="40">
        <v>5</v>
      </c>
      <c r="F2021" s="40" t="s">
        <v>69</v>
      </c>
      <c r="G2021" s="41">
        <v>73.2</v>
      </c>
      <c r="H2021" s="58"/>
      <c r="I2021" s="60"/>
      <c r="J2021" s="40" t="s">
        <v>65</v>
      </c>
      <c r="K2021" s="53"/>
    </row>
    <row r="2022" spans="1:11" s="32" customFormat="1">
      <c r="A2022" s="40">
        <v>2016</v>
      </c>
      <c r="B2022" s="40">
        <v>3080090671</v>
      </c>
      <c r="C2022" s="15" t="s">
        <v>762</v>
      </c>
      <c r="D2022" s="11" t="s">
        <v>2414</v>
      </c>
      <c r="E2022" s="40">
        <v>262</v>
      </c>
      <c r="F2022" s="40" t="s">
        <v>69</v>
      </c>
      <c r="G2022" s="41">
        <v>246.28</v>
      </c>
      <c r="H2022" s="58"/>
      <c r="I2022" s="60"/>
      <c r="J2022" s="40" t="s">
        <v>65</v>
      </c>
      <c r="K2022" s="53"/>
    </row>
    <row r="2023" spans="1:11" s="32" customFormat="1">
      <c r="A2023" s="40">
        <v>2017</v>
      </c>
      <c r="B2023" s="40">
        <v>3080094116</v>
      </c>
      <c r="C2023" s="15" t="s">
        <v>773</v>
      </c>
      <c r="D2023" s="11" t="s">
        <v>2358</v>
      </c>
      <c r="E2023" s="40">
        <v>926</v>
      </c>
      <c r="F2023" s="40" t="s">
        <v>69</v>
      </c>
      <c r="G2023" s="42">
        <v>3441.34</v>
      </c>
      <c r="H2023" s="58"/>
      <c r="I2023" s="60"/>
      <c r="J2023" s="40" t="s">
        <v>65</v>
      </c>
      <c r="K2023" s="53"/>
    </row>
    <row r="2024" spans="1:11" s="32" customFormat="1">
      <c r="A2024" s="40">
        <v>2018</v>
      </c>
      <c r="B2024" s="40">
        <v>3080094117</v>
      </c>
      <c r="C2024" s="15" t="s">
        <v>773</v>
      </c>
      <c r="D2024" s="11" t="s">
        <v>2415</v>
      </c>
      <c r="E2024" s="40">
        <v>392</v>
      </c>
      <c r="F2024" s="40" t="s">
        <v>69</v>
      </c>
      <c r="G2024" s="42">
        <v>2030.56</v>
      </c>
      <c r="H2024" s="58"/>
      <c r="I2024" s="60"/>
      <c r="J2024" s="40" t="s">
        <v>65</v>
      </c>
      <c r="K2024" s="53"/>
    </row>
    <row r="2025" spans="1:11" s="32" customFormat="1">
      <c r="A2025" s="40">
        <v>2019</v>
      </c>
      <c r="B2025" s="40">
        <v>3080094136</v>
      </c>
      <c r="C2025" s="15" t="s">
        <v>774</v>
      </c>
      <c r="D2025" s="11" t="s">
        <v>2416</v>
      </c>
      <c r="E2025" s="40">
        <v>11</v>
      </c>
      <c r="F2025" s="40" t="s">
        <v>69</v>
      </c>
      <c r="G2025" s="41">
        <v>112.2</v>
      </c>
      <c r="H2025" s="58"/>
      <c r="I2025" s="60"/>
      <c r="J2025" s="40" t="s">
        <v>65</v>
      </c>
      <c r="K2025" s="53"/>
    </row>
    <row r="2026" spans="1:11" s="32" customFormat="1">
      <c r="A2026" s="40">
        <v>2020</v>
      </c>
      <c r="B2026" s="40">
        <v>3080095920</v>
      </c>
      <c r="C2026" s="15" t="s">
        <v>762</v>
      </c>
      <c r="D2026" s="11" t="s">
        <v>2417</v>
      </c>
      <c r="E2026" s="40">
        <v>18</v>
      </c>
      <c r="F2026" s="40" t="s">
        <v>69</v>
      </c>
      <c r="G2026" s="41">
        <v>17.28</v>
      </c>
      <c r="H2026" s="58"/>
      <c r="I2026" s="60"/>
      <c r="J2026" s="40" t="s">
        <v>65</v>
      </c>
      <c r="K2026" s="53"/>
    </row>
    <row r="2027" spans="1:11" s="32" customFormat="1">
      <c r="A2027" s="40">
        <v>2021</v>
      </c>
      <c r="B2027" s="40">
        <v>3080095947</v>
      </c>
      <c r="C2027" s="15" t="s">
        <v>762</v>
      </c>
      <c r="D2027" s="11" t="s">
        <v>2418</v>
      </c>
      <c r="E2027" s="40">
        <v>100</v>
      </c>
      <c r="F2027" s="40" t="s">
        <v>69</v>
      </c>
      <c r="G2027" s="41">
        <v>369</v>
      </c>
      <c r="H2027" s="58"/>
      <c r="I2027" s="60"/>
      <c r="J2027" s="40" t="s">
        <v>65</v>
      </c>
      <c r="K2027" s="53"/>
    </row>
    <row r="2028" spans="1:11" s="32" customFormat="1">
      <c r="A2028" s="40">
        <v>2022</v>
      </c>
      <c r="B2028" s="40">
        <v>3080096027</v>
      </c>
      <c r="C2028" s="15" t="s">
        <v>775</v>
      </c>
      <c r="D2028" s="11" t="s">
        <v>2419</v>
      </c>
      <c r="E2028" s="40">
        <v>125</v>
      </c>
      <c r="F2028" s="40" t="s">
        <v>69</v>
      </c>
      <c r="G2028" s="41">
        <v>128.68</v>
      </c>
      <c r="H2028" s="58"/>
      <c r="I2028" s="60"/>
      <c r="J2028" s="40" t="s">
        <v>65</v>
      </c>
      <c r="K2028" s="53"/>
    </row>
    <row r="2029" spans="1:11" s="32" customFormat="1">
      <c r="A2029" s="40">
        <v>2023</v>
      </c>
      <c r="B2029" s="40">
        <v>3080096030</v>
      </c>
      <c r="C2029" s="15" t="s">
        <v>775</v>
      </c>
      <c r="D2029" s="11" t="s">
        <v>2420</v>
      </c>
      <c r="E2029" s="40">
        <v>187</v>
      </c>
      <c r="F2029" s="40" t="s">
        <v>69</v>
      </c>
      <c r="G2029" s="41">
        <v>192.61</v>
      </c>
      <c r="H2029" s="58"/>
      <c r="I2029" s="60"/>
      <c r="J2029" s="40" t="s">
        <v>65</v>
      </c>
      <c r="K2029" s="53"/>
    </row>
    <row r="2030" spans="1:11" s="32" customFormat="1">
      <c r="A2030" s="40">
        <v>2024</v>
      </c>
      <c r="B2030" s="40">
        <v>3080096087</v>
      </c>
      <c r="C2030" s="15" t="s">
        <v>765</v>
      </c>
      <c r="D2030" s="11" t="s">
        <v>2421</v>
      </c>
      <c r="E2030" s="40">
        <v>24</v>
      </c>
      <c r="F2030" s="40" t="s">
        <v>69</v>
      </c>
      <c r="G2030" s="41">
        <v>110.88</v>
      </c>
      <c r="H2030" s="58"/>
      <c r="I2030" s="60"/>
      <c r="J2030" s="40" t="s">
        <v>65</v>
      </c>
      <c r="K2030" s="53"/>
    </row>
    <row r="2031" spans="1:11" s="32" customFormat="1">
      <c r="A2031" s="40">
        <v>2025</v>
      </c>
      <c r="B2031" s="40">
        <v>3080096718</v>
      </c>
      <c r="C2031" s="15" t="s">
        <v>762</v>
      </c>
      <c r="D2031" s="11" t="s">
        <v>2422</v>
      </c>
      <c r="E2031" s="45">
        <v>1390</v>
      </c>
      <c r="F2031" s="40" t="s">
        <v>69</v>
      </c>
      <c r="G2031" s="41">
        <v>169.85</v>
      </c>
      <c r="H2031" s="58"/>
      <c r="I2031" s="60"/>
      <c r="J2031" s="40" t="s">
        <v>65</v>
      </c>
      <c r="K2031" s="53"/>
    </row>
    <row r="2032" spans="1:11" s="32" customFormat="1">
      <c r="A2032" s="40">
        <v>2026</v>
      </c>
      <c r="B2032" s="40">
        <v>3080096745</v>
      </c>
      <c r="C2032" s="15" t="s">
        <v>762</v>
      </c>
      <c r="D2032" s="11" t="s">
        <v>2423</v>
      </c>
      <c r="E2032" s="45">
        <v>1080</v>
      </c>
      <c r="F2032" s="40" t="s">
        <v>69</v>
      </c>
      <c r="G2032" s="41">
        <v>259.2</v>
      </c>
      <c r="H2032" s="58"/>
      <c r="I2032" s="60"/>
      <c r="J2032" s="40" t="s">
        <v>65</v>
      </c>
      <c r="K2032" s="53"/>
    </row>
    <row r="2033" spans="1:11" s="32" customFormat="1">
      <c r="A2033" s="40">
        <v>2027</v>
      </c>
      <c r="B2033" s="40">
        <v>3080096751</v>
      </c>
      <c r="C2033" s="15" t="s">
        <v>762</v>
      </c>
      <c r="D2033" s="11" t="s">
        <v>2424</v>
      </c>
      <c r="E2033" s="40">
        <v>282</v>
      </c>
      <c r="F2033" s="40" t="s">
        <v>69</v>
      </c>
      <c r="G2033" s="41">
        <v>126.9</v>
      </c>
      <c r="H2033" s="58"/>
      <c r="I2033" s="60"/>
      <c r="J2033" s="40" t="s">
        <v>65</v>
      </c>
      <c r="K2033" s="53"/>
    </row>
    <row r="2034" spans="1:11" s="32" customFormat="1">
      <c r="A2034" s="40">
        <v>2028</v>
      </c>
      <c r="B2034" s="40">
        <v>3080096764</v>
      </c>
      <c r="C2034" s="15" t="s">
        <v>762</v>
      </c>
      <c r="D2034" s="11" t="s">
        <v>2425</v>
      </c>
      <c r="E2034" s="40">
        <v>102</v>
      </c>
      <c r="F2034" s="40" t="s">
        <v>69</v>
      </c>
      <c r="G2034" s="41">
        <v>153</v>
      </c>
      <c r="H2034" s="58"/>
      <c r="I2034" s="60"/>
      <c r="J2034" s="40" t="s">
        <v>65</v>
      </c>
      <c r="K2034" s="53"/>
    </row>
    <row r="2035" spans="1:11" s="32" customFormat="1">
      <c r="A2035" s="40">
        <v>2029</v>
      </c>
      <c r="B2035" s="40">
        <v>3080096767</v>
      </c>
      <c r="C2035" s="15" t="s">
        <v>762</v>
      </c>
      <c r="D2035" s="11" t="s">
        <v>2426</v>
      </c>
      <c r="E2035" s="40">
        <v>40</v>
      </c>
      <c r="F2035" s="40" t="s">
        <v>69</v>
      </c>
      <c r="G2035" s="41">
        <v>15.2</v>
      </c>
      <c r="H2035" s="58"/>
      <c r="I2035" s="60"/>
      <c r="J2035" s="40" t="s">
        <v>65</v>
      </c>
      <c r="K2035" s="53"/>
    </row>
    <row r="2036" spans="1:11" s="32" customFormat="1">
      <c r="A2036" s="40">
        <v>2030</v>
      </c>
      <c r="B2036" s="40">
        <v>3080096779</v>
      </c>
      <c r="C2036" s="15" t="s">
        <v>762</v>
      </c>
      <c r="D2036" s="11" t="s">
        <v>2427</v>
      </c>
      <c r="E2036" s="40">
        <v>274</v>
      </c>
      <c r="F2036" s="40" t="s">
        <v>69</v>
      </c>
      <c r="G2036" s="41">
        <v>98.64</v>
      </c>
      <c r="H2036" s="58"/>
      <c r="I2036" s="60"/>
      <c r="J2036" s="40" t="s">
        <v>65</v>
      </c>
      <c r="K2036" s="53"/>
    </row>
    <row r="2037" spans="1:11" s="32" customFormat="1">
      <c r="A2037" s="40">
        <v>2031</v>
      </c>
      <c r="B2037" s="40">
        <v>3080100308</v>
      </c>
      <c r="C2037" s="15" t="s">
        <v>762</v>
      </c>
      <c r="D2037" s="11" t="s">
        <v>2428</v>
      </c>
      <c r="E2037" s="40">
        <v>529</v>
      </c>
      <c r="F2037" s="40" t="s">
        <v>69</v>
      </c>
      <c r="G2037" s="41">
        <v>105.8</v>
      </c>
      <c r="H2037" s="58"/>
      <c r="I2037" s="60"/>
      <c r="J2037" s="40" t="s">
        <v>65</v>
      </c>
      <c r="K2037" s="53"/>
    </row>
    <row r="2038" spans="1:11" s="32" customFormat="1">
      <c r="A2038" s="40">
        <v>2032</v>
      </c>
      <c r="B2038" s="40">
        <v>3080100316</v>
      </c>
      <c r="C2038" s="15" t="s">
        <v>762</v>
      </c>
      <c r="D2038" s="11" t="s">
        <v>2429</v>
      </c>
      <c r="E2038" s="40">
        <v>90</v>
      </c>
      <c r="F2038" s="40" t="s">
        <v>69</v>
      </c>
      <c r="G2038" s="41">
        <v>44.1</v>
      </c>
      <c r="H2038" s="58"/>
      <c r="I2038" s="60"/>
      <c r="J2038" s="40" t="s">
        <v>65</v>
      </c>
      <c r="K2038" s="53"/>
    </row>
    <row r="2039" spans="1:11" s="32" customFormat="1">
      <c r="A2039" s="40">
        <v>2033</v>
      </c>
      <c r="B2039" s="40">
        <v>3080100389</v>
      </c>
      <c r="C2039" s="15" t="s">
        <v>766</v>
      </c>
      <c r="D2039" s="11" t="s">
        <v>2430</v>
      </c>
      <c r="E2039" s="40">
        <v>38</v>
      </c>
      <c r="F2039" s="40" t="s">
        <v>69</v>
      </c>
      <c r="G2039" s="41">
        <v>107.54</v>
      </c>
      <c r="H2039" s="58"/>
      <c r="I2039" s="60"/>
      <c r="J2039" s="40" t="s">
        <v>65</v>
      </c>
      <c r="K2039" s="53"/>
    </row>
    <row r="2040" spans="1:11" s="32" customFormat="1">
      <c r="A2040" s="40">
        <v>2034</v>
      </c>
      <c r="B2040" s="40">
        <v>3080100723</v>
      </c>
      <c r="C2040" s="15" t="s">
        <v>762</v>
      </c>
      <c r="D2040" s="11" t="s">
        <v>2431</v>
      </c>
      <c r="E2040" s="40">
        <v>104</v>
      </c>
      <c r="F2040" s="40" t="s">
        <v>69</v>
      </c>
      <c r="G2040" s="41">
        <v>331.76</v>
      </c>
      <c r="H2040" s="58"/>
      <c r="I2040" s="60"/>
      <c r="J2040" s="40" t="s">
        <v>65</v>
      </c>
      <c r="K2040" s="53"/>
    </row>
    <row r="2041" spans="1:11" s="32" customFormat="1">
      <c r="A2041" s="40">
        <v>2035</v>
      </c>
      <c r="B2041" s="40">
        <v>3080100727</v>
      </c>
      <c r="C2041" s="15" t="s">
        <v>762</v>
      </c>
      <c r="D2041" s="11" t="s">
        <v>2432</v>
      </c>
      <c r="E2041" s="40">
        <v>264</v>
      </c>
      <c r="F2041" s="40" t="s">
        <v>69</v>
      </c>
      <c r="G2041" s="42">
        <v>1383.36</v>
      </c>
      <c r="H2041" s="58"/>
      <c r="I2041" s="60"/>
      <c r="J2041" s="40" t="s">
        <v>65</v>
      </c>
      <c r="K2041" s="53"/>
    </row>
    <row r="2042" spans="1:11" s="32" customFormat="1">
      <c r="A2042" s="40">
        <v>2036</v>
      </c>
      <c r="B2042" s="40">
        <v>3080116871</v>
      </c>
      <c r="C2042" s="15" t="s">
        <v>763</v>
      </c>
      <c r="D2042" s="11" t="s">
        <v>2433</v>
      </c>
      <c r="E2042" s="40">
        <v>56</v>
      </c>
      <c r="F2042" s="40" t="s">
        <v>69</v>
      </c>
      <c r="G2042" s="41">
        <v>394.8</v>
      </c>
      <c r="H2042" s="58"/>
      <c r="I2042" s="60"/>
      <c r="J2042" s="40" t="s">
        <v>65</v>
      </c>
      <c r="K2042" s="53"/>
    </row>
    <row r="2043" spans="1:11" s="32" customFormat="1">
      <c r="A2043" s="40">
        <v>2037</v>
      </c>
      <c r="B2043" s="40">
        <v>3080122051</v>
      </c>
      <c r="C2043" s="15" t="s">
        <v>765</v>
      </c>
      <c r="D2043" s="11" t="s">
        <v>2421</v>
      </c>
      <c r="E2043" s="40">
        <v>10</v>
      </c>
      <c r="F2043" s="40" t="s">
        <v>69</v>
      </c>
      <c r="G2043" s="41">
        <v>184.3</v>
      </c>
      <c r="H2043" s="58"/>
      <c r="I2043" s="60"/>
      <c r="J2043" s="40" t="s">
        <v>65</v>
      </c>
      <c r="K2043" s="53"/>
    </row>
    <row r="2044" spans="1:11" s="32" customFormat="1">
      <c r="A2044" s="40">
        <v>2038</v>
      </c>
      <c r="B2044" s="40">
        <v>3080122055</v>
      </c>
      <c r="C2044" s="15" t="s">
        <v>765</v>
      </c>
      <c r="D2044" s="11" t="s">
        <v>2434</v>
      </c>
      <c r="E2044" s="40">
        <v>10</v>
      </c>
      <c r="F2044" s="40" t="s">
        <v>69</v>
      </c>
      <c r="G2044" s="41">
        <v>138.5</v>
      </c>
      <c r="H2044" s="58"/>
      <c r="I2044" s="60"/>
      <c r="J2044" s="40" t="s">
        <v>65</v>
      </c>
      <c r="K2044" s="53"/>
    </row>
    <row r="2045" spans="1:11" s="32" customFormat="1">
      <c r="A2045" s="40">
        <v>2039</v>
      </c>
      <c r="B2045" s="40">
        <v>3080122056</v>
      </c>
      <c r="C2045" s="15" t="s">
        <v>765</v>
      </c>
      <c r="D2045" s="11" t="s">
        <v>2435</v>
      </c>
      <c r="E2045" s="40">
        <v>106</v>
      </c>
      <c r="F2045" s="40" t="s">
        <v>69</v>
      </c>
      <c r="G2045" s="42">
        <v>1602.72</v>
      </c>
      <c r="H2045" s="58"/>
      <c r="I2045" s="60"/>
      <c r="J2045" s="40" t="s">
        <v>65</v>
      </c>
      <c r="K2045" s="53"/>
    </row>
    <row r="2046" spans="1:11" s="32" customFormat="1">
      <c r="A2046" s="40">
        <v>2040</v>
      </c>
      <c r="B2046" s="40">
        <v>3080130385</v>
      </c>
      <c r="C2046" s="15" t="s">
        <v>776</v>
      </c>
      <c r="D2046" s="11" t="s">
        <v>2436</v>
      </c>
      <c r="E2046" s="40">
        <v>241</v>
      </c>
      <c r="F2046" s="40" t="s">
        <v>69</v>
      </c>
      <c r="G2046" s="41">
        <v>93.99</v>
      </c>
      <c r="H2046" s="58"/>
      <c r="I2046" s="60"/>
      <c r="J2046" s="40" t="s">
        <v>65</v>
      </c>
      <c r="K2046" s="53"/>
    </row>
    <row r="2047" spans="1:11" s="32" customFormat="1">
      <c r="A2047" s="40">
        <v>2041</v>
      </c>
      <c r="B2047" s="40">
        <v>3080141957</v>
      </c>
      <c r="C2047" s="15" t="s">
        <v>765</v>
      </c>
      <c r="D2047" s="11" t="s">
        <v>2437</v>
      </c>
      <c r="E2047" s="40">
        <v>145</v>
      </c>
      <c r="F2047" s="40" t="s">
        <v>69</v>
      </c>
      <c r="G2047" s="42">
        <v>1044</v>
      </c>
      <c r="H2047" s="58"/>
      <c r="I2047" s="60"/>
      <c r="J2047" s="40" t="s">
        <v>65</v>
      </c>
      <c r="K2047" s="53"/>
    </row>
    <row r="2048" spans="1:11" s="32" customFormat="1">
      <c r="A2048" s="40">
        <v>2042</v>
      </c>
      <c r="B2048" s="40">
        <v>3080145994</v>
      </c>
      <c r="C2048" s="15" t="s">
        <v>765</v>
      </c>
      <c r="D2048" s="11" t="s">
        <v>2438</v>
      </c>
      <c r="E2048" s="40">
        <v>4</v>
      </c>
      <c r="F2048" s="40" t="s">
        <v>69</v>
      </c>
      <c r="G2048" s="41">
        <v>62.56</v>
      </c>
      <c r="H2048" s="58"/>
      <c r="I2048" s="60"/>
      <c r="J2048" s="40" t="s">
        <v>65</v>
      </c>
      <c r="K2048" s="53"/>
    </row>
    <row r="2049" spans="1:11" s="32" customFormat="1">
      <c r="A2049" s="40">
        <v>2043</v>
      </c>
      <c r="B2049" s="40">
        <v>3080148144</v>
      </c>
      <c r="C2049" s="15" t="s">
        <v>765</v>
      </c>
      <c r="D2049" s="11" t="s">
        <v>2439</v>
      </c>
      <c r="E2049" s="40">
        <v>100</v>
      </c>
      <c r="F2049" s="40" t="s">
        <v>69</v>
      </c>
      <c r="G2049" s="41">
        <v>299</v>
      </c>
      <c r="H2049" s="58"/>
      <c r="I2049" s="60"/>
      <c r="J2049" s="40" t="s">
        <v>65</v>
      </c>
      <c r="K2049" s="53"/>
    </row>
    <row r="2050" spans="1:11" s="32" customFormat="1">
      <c r="A2050" s="40">
        <v>2044</v>
      </c>
      <c r="B2050" s="40">
        <v>3080148834</v>
      </c>
      <c r="C2050" s="15" t="s">
        <v>765</v>
      </c>
      <c r="D2050" s="11" t="s">
        <v>2440</v>
      </c>
      <c r="E2050" s="40">
        <v>25</v>
      </c>
      <c r="F2050" s="40" t="s">
        <v>69</v>
      </c>
      <c r="G2050" s="41">
        <v>16.5</v>
      </c>
      <c r="H2050" s="58"/>
      <c r="I2050" s="60"/>
      <c r="J2050" s="40" t="s">
        <v>65</v>
      </c>
      <c r="K2050" s="53"/>
    </row>
    <row r="2051" spans="1:11" s="32" customFormat="1">
      <c r="A2051" s="40">
        <v>2045</v>
      </c>
      <c r="B2051" s="40">
        <v>3080148835</v>
      </c>
      <c r="C2051" s="15" t="s">
        <v>765</v>
      </c>
      <c r="D2051" s="11" t="s">
        <v>2441</v>
      </c>
      <c r="E2051" s="40">
        <v>8</v>
      </c>
      <c r="F2051" s="40" t="s">
        <v>69</v>
      </c>
      <c r="G2051" s="41">
        <v>8.24</v>
      </c>
      <c r="H2051" s="58"/>
      <c r="I2051" s="60"/>
      <c r="J2051" s="40" t="s">
        <v>65</v>
      </c>
      <c r="K2051" s="53"/>
    </row>
    <row r="2052" spans="1:11" s="32" customFormat="1">
      <c r="A2052" s="40">
        <v>2046</v>
      </c>
      <c r="B2052" s="40">
        <v>3080148840</v>
      </c>
      <c r="C2052" s="15" t="s">
        <v>765</v>
      </c>
      <c r="D2052" s="11" t="s">
        <v>2442</v>
      </c>
      <c r="E2052" s="40">
        <v>21</v>
      </c>
      <c r="F2052" s="40" t="s">
        <v>69</v>
      </c>
      <c r="G2052" s="41">
        <v>604.59</v>
      </c>
      <c r="H2052" s="58"/>
      <c r="I2052" s="60"/>
      <c r="J2052" s="40" t="s">
        <v>65</v>
      </c>
      <c r="K2052" s="53"/>
    </row>
    <row r="2053" spans="1:11" s="32" customFormat="1">
      <c r="A2053" s="40">
        <v>2047</v>
      </c>
      <c r="B2053" s="40">
        <v>3080148844</v>
      </c>
      <c r="C2053" s="15" t="s">
        <v>765</v>
      </c>
      <c r="D2053" s="11" t="s">
        <v>2443</v>
      </c>
      <c r="E2053" s="40">
        <v>170</v>
      </c>
      <c r="F2053" s="40" t="s">
        <v>69</v>
      </c>
      <c r="G2053" s="42">
        <v>1917.6</v>
      </c>
      <c r="H2053" s="58"/>
      <c r="I2053" s="60"/>
      <c r="J2053" s="40" t="s">
        <v>65</v>
      </c>
      <c r="K2053" s="53"/>
    </row>
    <row r="2054" spans="1:11" s="32" customFormat="1">
      <c r="A2054" s="40">
        <v>2048</v>
      </c>
      <c r="B2054" s="40">
        <v>3080148846</v>
      </c>
      <c r="C2054" s="15" t="s">
        <v>765</v>
      </c>
      <c r="D2054" s="11" t="s">
        <v>2444</v>
      </c>
      <c r="E2054" s="40">
        <v>23</v>
      </c>
      <c r="F2054" s="40" t="s">
        <v>69</v>
      </c>
      <c r="G2054" s="41">
        <v>306.13</v>
      </c>
      <c r="H2054" s="58"/>
      <c r="I2054" s="60"/>
      <c r="J2054" s="40" t="s">
        <v>65</v>
      </c>
      <c r="K2054" s="53"/>
    </row>
    <row r="2055" spans="1:11" s="32" customFormat="1">
      <c r="A2055" s="40">
        <v>2049</v>
      </c>
      <c r="B2055" s="40">
        <v>3080148847</v>
      </c>
      <c r="C2055" s="15" t="s">
        <v>765</v>
      </c>
      <c r="D2055" s="11" t="s">
        <v>2445</v>
      </c>
      <c r="E2055" s="40">
        <v>4</v>
      </c>
      <c r="F2055" s="40" t="s">
        <v>69</v>
      </c>
      <c r="G2055" s="41">
        <v>6.16</v>
      </c>
      <c r="H2055" s="58"/>
      <c r="I2055" s="60"/>
      <c r="J2055" s="40" t="s">
        <v>65</v>
      </c>
      <c r="K2055" s="53"/>
    </row>
    <row r="2056" spans="1:11" s="32" customFormat="1">
      <c r="A2056" s="40">
        <v>2050</v>
      </c>
      <c r="B2056" s="40">
        <v>3080148848</v>
      </c>
      <c r="C2056" s="15" t="s">
        <v>765</v>
      </c>
      <c r="D2056" s="11" t="s">
        <v>2446</v>
      </c>
      <c r="E2056" s="40">
        <v>26</v>
      </c>
      <c r="F2056" s="40" t="s">
        <v>69</v>
      </c>
      <c r="G2056" s="41">
        <v>439.92</v>
      </c>
      <c r="H2056" s="58"/>
      <c r="I2056" s="60"/>
      <c r="J2056" s="40" t="s">
        <v>65</v>
      </c>
      <c r="K2056" s="53"/>
    </row>
    <row r="2057" spans="1:11" s="32" customFormat="1">
      <c r="A2057" s="40">
        <v>2051</v>
      </c>
      <c r="B2057" s="40">
        <v>3080148849</v>
      </c>
      <c r="C2057" s="15" t="s">
        <v>765</v>
      </c>
      <c r="D2057" s="11" t="s">
        <v>2447</v>
      </c>
      <c r="E2057" s="40">
        <v>526</v>
      </c>
      <c r="F2057" s="40" t="s">
        <v>69</v>
      </c>
      <c r="G2057" s="42">
        <v>5549.3</v>
      </c>
      <c r="H2057" s="58"/>
      <c r="I2057" s="60"/>
      <c r="J2057" s="40" t="s">
        <v>65</v>
      </c>
      <c r="K2057" s="53"/>
    </row>
    <row r="2058" spans="1:11" s="32" customFormat="1">
      <c r="A2058" s="40">
        <v>2052</v>
      </c>
      <c r="B2058" s="40">
        <v>3080148861</v>
      </c>
      <c r="C2058" s="15" t="s">
        <v>765</v>
      </c>
      <c r="D2058" s="11" t="s">
        <v>2448</v>
      </c>
      <c r="E2058" s="40">
        <v>40</v>
      </c>
      <c r="F2058" s="40" t="s">
        <v>69</v>
      </c>
      <c r="G2058" s="41">
        <v>166</v>
      </c>
      <c r="H2058" s="58"/>
      <c r="I2058" s="60"/>
      <c r="J2058" s="40" t="s">
        <v>65</v>
      </c>
      <c r="K2058" s="53"/>
    </row>
    <row r="2059" spans="1:11" s="32" customFormat="1">
      <c r="A2059" s="40">
        <v>2053</v>
      </c>
      <c r="B2059" s="40">
        <v>3080148967</v>
      </c>
      <c r="C2059" s="15" t="s">
        <v>777</v>
      </c>
      <c r="D2059" s="11" t="s">
        <v>2429</v>
      </c>
      <c r="E2059" s="40">
        <v>20</v>
      </c>
      <c r="F2059" s="40" t="s">
        <v>69</v>
      </c>
      <c r="G2059" s="41">
        <v>14.8</v>
      </c>
      <c r="H2059" s="58"/>
      <c r="I2059" s="60"/>
      <c r="J2059" s="40" t="s">
        <v>65</v>
      </c>
      <c r="K2059" s="53"/>
    </row>
    <row r="2060" spans="1:11" s="32" customFormat="1">
      <c r="A2060" s="40">
        <v>2054</v>
      </c>
      <c r="B2060" s="40">
        <v>3080148968</v>
      </c>
      <c r="C2060" s="15" t="s">
        <v>777</v>
      </c>
      <c r="D2060" s="11" t="s">
        <v>2449</v>
      </c>
      <c r="E2060" s="40">
        <v>26</v>
      </c>
      <c r="F2060" s="40" t="s">
        <v>69</v>
      </c>
      <c r="G2060" s="41">
        <v>13</v>
      </c>
      <c r="H2060" s="58"/>
      <c r="I2060" s="60"/>
      <c r="J2060" s="40" t="s">
        <v>65</v>
      </c>
      <c r="K2060" s="53"/>
    </row>
    <row r="2061" spans="1:11" s="32" customFormat="1">
      <c r="A2061" s="40">
        <v>2055</v>
      </c>
      <c r="B2061" s="40">
        <v>3080148969</v>
      </c>
      <c r="C2061" s="15" t="s">
        <v>765</v>
      </c>
      <c r="D2061" s="11" t="s">
        <v>2450</v>
      </c>
      <c r="E2061" s="40">
        <v>32</v>
      </c>
      <c r="F2061" s="40" t="s">
        <v>69</v>
      </c>
      <c r="G2061" s="41">
        <v>233.6</v>
      </c>
      <c r="H2061" s="58"/>
      <c r="I2061" s="60"/>
      <c r="J2061" s="40" t="s">
        <v>65</v>
      </c>
      <c r="K2061" s="53"/>
    </row>
    <row r="2062" spans="1:11" s="32" customFormat="1">
      <c r="A2062" s="40">
        <v>2056</v>
      </c>
      <c r="B2062" s="40">
        <v>3080153156</v>
      </c>
      <c r="C2062" s="15" t="s">
        <v>765</v>
      </c>
      <c r="D2062" s="11" t="s">
        <v>2385</v>
      </c>
      <c r="E2062" s="40">
        <v>100</v>
      </c>
      <c r="F2062" s="40" t="s">
        <v>69</v>
      </c>
      <c r="G2062" s="41">
        <v>194.8</v>
      </c>
      <c r="H2062" s="58"/>
      <c r="I2062" s="60"/>
      <c r="J2062" s="40" t="s">
        <v>65</v>
      </c>
      <c r="K2062" s="53"/>
    </row>
    <row r="2063" spans="1:11" s="32" customFormat="1">
      <c r="A2063" s="40">
        <v>2057</v>
      </c>
      <c r="B2063" s="40">
        <v>3080159024</v>
      </c>
      <c r="C2063" s="15" t="s">
        <v>778</v>
      </c>
      <c r="D2063" s="11" t="s">
        <v>2451</v>
      </c>
      <c r="E2063" s="45">
        <v>657604</v>
      </c>
      <c r="F2063" s="40" t="s">
        <v>69</v>
      </c>
      <c r="G2063" s="42">
        <v>657604</v>
      </c>
      <c r="H2063" s="58"/>
      <c r="I2063" s="60"/>
      <c r="J2063" s="40" t="s">
        <v>65</v>
      </c>
      <c r="K2063" s="53"/>
    </row>
    <row r="2064" spans="1:11" s="32" customFormat="1">
      <c r="A2064" s="40">
        <v>2058</v>
      </c>
      <c r="B2064" s="40">
        <v>3080159887</v>
      </c>
      <c r="C2064" s="15" t="s">
        <v>763</v>
      </c>
      <c r="D2064" s="11" t="s">
        <v>2452</v>
      </c>
      <c r="E2064" s="40">
        <v>96</v>
      </c>
      <c r="F2064" s="40" t="s">
        <v>69</v>
      </c>
      <c r="G2064" s="41">
        <v>62.4</v>
      </c>
      <c r="H2064" s="58"/>
      <c r="I2064" s="60"/>
      <c r="J2064" s="40" t="s">
        <v>65</v>
      </c>
      <c r="K2064" s="53"/>
    </row>
    <row r="2065" spans="1:11" s="32" customFormat="1">
      <c r="A2065" s="40">
        <v>2059</v>
      </c>
      <c r="B2065" s="40">
        <v>3080159888</v>
      </c>
      <c r="C2065" s="15" t="s">
        <v>763</v>
      </c>
      <c r="D2065" s="11" t="s">
        <v>2453</v>
      </c>
      <c r="E2065" s="40">
        <v>24</v>
      </c>
      <c r="F2065" s="40" t="s">
        <v>69</v>
      </c>
      <c r="G2065" s="41">
        <v>27.84</v>
      </c>
      <c r="H2065" s="58"/>
      <c r="I2065" s="60"/>
      <c r="J2065" s="40" t="s">
        <v>65</v>
      </c>
      <c r="K2065" s="53"/>
    </row>
    <row r="2066" spans="1:11" s="32" customFormat="1">
      <c r="A2066" s="40">
        <v>2060</v>
      </c>
      <c r="B2066" s="40">
        <v>3080179305</v>
      </c>
      <c r="C2066" s="15" t="s">
        <v>773</v>
      </c>
      <c r="D2066" s="11" t="s">
        <v>2454</v>
      </c>
      <c r="E2066" s="40">
        <v>2</v>
      </c>
      <c r="F2066" s="40" t="s">
        <v>69</v>
      </c>
      <c r="G2066" s="41">
        <v>157.94</v>
      </c>
      <c r="H2066" s="58"/>
      <c r="I2066" s="60"/>
      <c r="J2066" s="40" t="s">
        <v>65</v>
      </c>
      <c r="K2066" s="53"/>
    </row>
    <row r="2067" spans="1:11" s="32" customFormat="1">
      <c r="A2067" s="40">
        <v>2061</v>
      </c>
      <c r="B2067" s="40">
        <v>3080181106</v>
      </c>
      <c r="C2067" s="15" t="s">
        <v>773</v>
      </c>
      <c r="D2067" s="11" t="s">
        <v>2455</v>
      </c>
      <c r="E2067" s="40">
        <v>40</v>
      </c>
      <c r="F2067" s="40" t="s">
        <v>69</v>
      </c>
      <c r="G2067" s="41">
        <v>102.61</v>
      </c>
      <c r="H2067" s="58"/>
      <c r="I2067" s="60"/>
      <c r="J2067" s="40" t="s">
        <v>65</v>
      </c>
      <c r="K2067" s="53"/>
    </row>
    <row r="2068" spans="1:11" s="32" customFormat="1">
      <c r="A2068" s="40">
        <v>2062</v>
      </c>
      <c r="B2068" s="40">
        <v>3080191636</v>
      </c>
      <c r="C2068" s="15" t="s">
        <v>773</v>
      </c>
      <c r="D2068" s="11" t="s">
        <v>2388</v>
      </c>
      <c r="E2068" s="40">
        <v>50</v>
      </c>
      <c r="F2068" s="40" t="s">
        <v>69</v>
      </c>
      <c r="G2068" s="42">
        <v>1051.1500000000001</v>
      </c>
      <c r="H2068" s="58"/>
      <c r="I2068" s="60"/>
      <c r="J2068" s="40" t="s">
        <v>65</v>
      </c>
      <c r="K2068" s="53"/>
    </row>
    <row r="2069" spans="1:11" s="32" customFormat="1">
      <c r="A2069" s="40">
        <v>2063</v>
      </c>
      <c r="B2069" s="40">
        <v>3080195598</v>
      </c>
      <c r="C2069" s="15" t="s">
        <v>779</v>
      </c>
      <c r="D2069" s="11" t="s">
        <v>2456</v>
      </c>
      <c r="E2069" s="45">
        <v>1589</v>
      </c>
      <c r="F2069" s="40" t="s">
        <v>69</v>
      </c>
      <c r="G2069" s="41">
        <v>111.23</v>
      </c>
      <c r="H2069" s="58"/>
      <c r="I2069" s="60"/>
      <c r="J2069" s="40" t="s">
        <v>65</v>
      </c>
      <c r="K2069" s="53"/>
    </row>
    <row r="2070" spans="1:11" s="32" customFormat="1">
      <c r="A2070" s="40">
        <v>2064</v>
      </c>
      <c r="B2070" s="40">
        <v>3080195600</v>
      </c>
      <c r="C2070" s="15" t="s">
        <v>779</v>
      </c>
      <c r="D2070" s="11" t="s">
        <v>2457</v>
      </c>
      <c r="E2070" s="40">
        <v>2</v>
      </c>
      <c r="F2070" s="40" t="s">
        <v>69</v>
      </c>
      <c r="G2070" s="41">
        <v>25.64</v>
      </c>
      <c r="H2070" s="58"/>
      <c r="I2070" s="60"/>
      <c r="J2070" s="40" t="s">
        <v>65</v>
      </c>
      <c r="K2070" s="53"/>
    </row>
    <row r="2071" spans="1:11" s="32" customFormat="1">
      <c r="A2071" s="40">
        <v>2065</v>
      </c>
      <c r="B2071" s="40">
        <v>3080005022</v>
      </c>
      <c r="C2071" s="15" t="s">
        <v>780</v>
      </c>
      <c r="D2071" s="11" t="s">
        <v>2458</v>
      </c>
      <c r="E2071" s="40">
        <v>4</v>
      </c>
      <c r="F2071" s="40" t="s">
        <v>29</v>
      </c>
      <c r="G2071" s="41">
        <v>461.52</v>
      </c>
      <c r="H2071" s="58"/>
      <c r="I2071" s="60"/>
      <c r="J2071" s="40" t="s">
        <v>65</v>
      </c>
      <c r="K2071" s="53"/>
    </row>
    <row r="2072" spans="1:11" s="32" customFormat="1">
      <c r="A2072" s="40">
        <v>2066</v>
      </c>
      <c r="B2072" s="40">
        <v>3080013649</v>
      </c>
      <c r="C2072" s="15" t="s">
        <v>781</v>
      </c>
      <c r="D2072" s="11" t="s">
        <v>2459</v>
      </c>
      <c r="E2072" s="40">
        <v>10</v>
      </c>
      <c r="F2072" s="40" t="s">
        <v>73</v>
      </c>
      <c r="G2072" s="41">
        <v>86.5</v>
      </c>
      <c r="H2072" s="58"/>
      <c r="I2072" s="60"/>
      <c r="J2072" s="40" t="s">
        <v>65</v>
      </c>
      <c r="K2072" s="53"/>
    </row>
    <row r="2073" spans="1:11" s="32" customFormat="1">
      <c r="A2073" s="40">
        <v>2067</v>
      </c>
      <c r="B2073" s="40">
        <v>3080048704</v>
      </c>
      <c r="C2073" s="15" t="s">
        <v>782</v>
      </c>
      <c r="D2073" s="11" t="s">
        <v>2460</v>
      </c>
      <c r="E2073" s="40">
        <v>4</v>
      </c>
      <c r="F2073" s="40" t="s">
        <v>69</v>
      </c>
      <c r="G2073" s="41">
        <v>614.36</v>
      </c>
      <c r="H2073" s="58"/>
      <c r="I2073" s="60"/>
      <c r="J2073" s="40" t="s">
        <v>65</v>
      </c>
      <c r="K2073" s="53"/>
    </row>
    <row r="2074" spans="1:11" s="32" customFormat="1">
      <c r="A2074" s="40">
        <v>2068</v>
      </c>
      <c r="B2074" s="40">
        <v>3080059772</v>
      </c>
      <c r="C2074" s="15" t="s">
        <v>783</v>
      </c>
      <c r="D2074" s="11" t="s">
        <v>2461</v>
      </c>
      <c r="E2074" s="40">
        <v>154</v>
      </c>
      <c r="F2074" s="40" t="s">
        <v>69</v>
      </c>
      <c r="G2074" s="41">
        <v>95.48</v>
      </c>
      <c r="H2074" s="58"/>
      <c r="I2074" s="60"/>
      <c r="J2074" s="40" t="s">
        <v>65</v>
      </c>
      <c r="K2074" s="53"/>
    </row>
    <row r="2075" spans="1:11" s="32" customFormat="1">
      <c r="A2075" s="40">
        <v>2069</v>
      </c>
      <c r="B2075" s="40">
        <v>3080062050</v>
      </c>
      <c r="C2075" s="15" t="s">
        <v>784</v>
      </c>
      <c r="D2075" s="11" t="s">
        <v>1776</v>
      </c>
      <c r="E2075" s="40">
        <v>10</v>
      </c>
      <c r="F2075" s="40" t="s">
        <v>29</v>
      </c>
      <c r="G2075" s="41">
        <v>532</v>
      </c>
      <c r="H2075" s="58"/>
      <c r="I2075" s="60"/>
      <c r="J2075" s="40" t="s">
        <v>65</v>
      </c>
      <c r="K2075" s="53"/>
    </row>
    <row r="2076" spans="1:11" s="32" customFormat="1">
      <c r="A2076" s="40">
        <v>2070</v>
      </c>
      <c r="B2076" s="40">
        <v>3080064026</v>
      </c>
      <c r="C2076" s="15" t="s">
        <v>785</v>
      </c>
      <c r="D2076" s="11" t="s">
        <v>2462</v>
      </c>
      <c r="E2076" s="40">
        <v>2</v>
      </c>
      <c r="F2076" s="40" t="s">
        <v>29</v>
      </c>
      <c r="G2076" s="41">
        <v>50.18</v>
      </c>
      <c r="H2076" s="58"/>
      <c r="I2076" s="60"/>
      <c r="J2076" s="40" t="s">
        <v>65</v>
      </c>
      <c r="K2076" s="53"/>
    </row>
    <row r="2077" spans="1:11" s="32" customFormat="1">
      <c r="A2077" s="40">
        <v>2071</v>
      </c>
      <c r="B2077" s="40">
        <v>3080064134</v>
      </c>
      <c r="C2077" s="15" t="s">
        <v>786</v>
      </c>
      <c r="D2077" s="11" t="s">
        <v>2463</v>
      </c>
      <c r="E2077" s="40">
        <v>4</v>
      </c>
      <c r="F2077" s="40" t="s">
        <v>69</v>
      </c>
      <c r="G2077" s="42">
        <v>5049.2</v>
      </c>
      <c r="H2077" s="58"/>
      <c r="I2077" s="60"/>
      <c r="J2077" s="40" t="s">
        <v>65</v>
      </c>
      <c r="K2077" s="53"/>
    </row>
    <row r="2078" spans="1:11" s="32" customFormat="1">
      <c r="A2078" s="40">
        <v>2072</v>
      </c>
      <c r="B2078" s="40">
        <v>3080064531</v>
      </c>
      <c r="C2078" s="15" t="s">
        <v>783</v>
      </c>
      <c r="D2078" s="11" t="s">
        <v>2464</v>
      </c>
      <c r="E2078" s="40">
        <v>126</v>
      </c>
      <c r="F2078" s="40" t="s">
        <v>69</v>
      </c>
      <c r="G2078" s="41">
        <v>3.78</v>
      </c>
      <c r="H2078" s="58"/>
      <c r="I2078" s="60"/>
      <c r="J2078" s="40" t="s">
        <v>65</v>
      </c>
      <c r="K2078" s="53"/>
    </row>
    <row r="2079" spans="1:11" s="32" customFormat="1">
      <c r="A2079" s="40">
        <v>2073</v>
      </c>
      <c r="B2079" s="40">
        <v>3080064535</v>
      </c>
      <c r="C2079" s="15" t="s">
        <v>783</v>
      </c>
      <c r="D2079" s="11" t="s">
        <v>2465</v>
      </c>
      <c r="E2079" s="40">
        <v>60</v>
      </c>
      <c r="F2079" s="40" t="s">
        <v>69</v>
      </c>
      <c r="G2079" s="41">
        <v>25.2</v>
      </c>
      <c r="H2079" s="58"/>
      <c r="I2079" s="60"/>
      <c r="J2079" s="40" t="s">
        <v>65</v>
      </c>
      <c r="K2079" s="53"/>
    </row>
    <row r="2080" spans="1:11" s="32" customFormat="1">
      <c r="A2080" s="40">
        <v>2074</v>
      </c>
      <c r="B2080" s="40">
        <v>3080077570</v>
      </c>
      <c r="C2080" s="15" t="s">
        <v>787</v>
      </c>
      <c r="D2080" s="11" t="s">
        <v>2466</v>
      </c>
      <c r="E2080" s="40">
        <v>13</v>
      </c>
      <c r="F2080" s="40" t="s">
        <v>69</v>
      </c>
      <c r="G2080" s="41">
        <v>23.4</v>
      </c>
      <c r="H2080" s="58"/>
      <c r="I2080" s="60"/>
      <c r="J2080" s="40" t="s">
        <v>65</v>
      </c>
      <c r="K2080" s="53"/>
    </row>
    <row r="2081" spans="1:11" s="32" customFormat="1">
      <c r="A2081" s="40">
        <v>2075</v>
      </c>
      <c r="B2081" s="40">
        <v>3080082433</v>
      </c>
      <c r="C2081" s="15" t="s">
        <v>783</v>
      </c>
      <c r="D2081" s="11" t="s">
        <v>2467</v>
      </c>
      <c r="E2081" s="40">
        <v>3</v>
      </c>
      <c r="F2081" s="40" t="s">
        <v>69</v>
      </c>
      <c r="G2081" s="41">
        <v>2.4</v>
      </c>
      <c r="H2081" s="58"/>
      <c r="I2081" s="60"/>
      <c r="J2081" s="40" t="s">
        <v>65</v>
      </c>
      <c r="K2081" s="53"/>
    </row>
    <row r="2082" spans="1:11" s="32" customFormat="1">
      <c r="A2082" s="40">
        <v>2076</v>
      </c>
      <c r="B2082" s="40">
        <v>3080083142</v>
      </c>
      <c r="C2082" s="15" t="s">
        <v>788</v>
      </c>
      <c r="D2082" s="11" t="s">
        <v>2468</v>
      </c>
      <c r="E2082" s="40">
        <v>42</v>
      </c>
      <c r="F2082" s="40" t="s">
        <v>29</v>
      </c>
      <c r="G2082" s="41">
        <v>58.38</v>
      </c>
      <c r="H2082" s="58"/>
      <c r="I2082" s="60"/>
      <c r="J2082" s="40" t="s">
        <v>65</v>
      </c>
      <c r="K2082" s="53"/>
    </row>
    <row r="2083" spans="1:11" s="32" customFormat="1">
      <c r="A2083" s="40">
        <v>2077</v>
      </c>
      <c r="B2083" s="40">
        <v>3080088554</v>
      </c>
      <c r="C2083" s="15" t="s">
        <v>253</v>
      </c>
      <c r="D2083" s="11" t="s">
        <v>2469</v>
      </c>
      <c r="E2083" s="40">
        <v>8</v>
      </c>
      <c r="F2083" s="40" t="s">
        <v>68</v>
      </c>
      <c r="G2083" s="41">
        <v>37.36</v>
      </c>
      <c r="H2083" s="58"/>
      <c r="I2083" s="60"/>
      <c r="J2083" s="40" t="s">
        <v>65</v>
      </c>
      <c r="K2083" s="53"/>
    </row>
    <row r="2084" spans="1:11" s="32" customFormat="1">
      <c r="A2084" s="40">
        <v>2078</v>
      </c>
      <c r="B2084" s="40">
        <v>3080089335</v>
      </c>
      <c r="C2084" s="15" t="s">
        <v>789</v>
      </c>
      <c r="D2084" s="11" t="s">
        <v>2470</v>
      </c>
      <c r="E2084" s="40">
        <v>5</v>
      </c>
      <c r="F2084" s="40" t="s">
        <v>78</v>
      </c>
      <c r="G2084" s="41">
        <v>83.5</v>
      </c>
      <c r="H2084" s="58"/>
      <c r="I2084" s="60"/>
      <c r="J2084" s="40" t="s">
        <v>65</v>
      </c>
      <c r="K2084" s="53"/>
    </row>
    <row r="2085" spans="1:11" s="32" customFormat="1">
      <c r="A2085" s="40">
        <v>2079</v>
      </c>
      <c r="B2085" s="40">
        <v>3080094028</v>
      </c>
      <c r="C2085" s="15" t="s">
        <v>790</v>
      </c>
      <c r="D2085" s="11" t="s">
        <v>2471</v>
      </c>
      <c r="E2085" s="40">
        <v>20</v>
      </c>
      <c r="F2085" s="40" t="s">
        <v>69</v>
      </c>
      <c r="G2085" s="41">
        <v>27.4</v>
      </c>
      <c r="H2085" s="58"/>
      <c r="I2085" s="60"/>
      <c r="J2085" s="40" t="s">
        <v>65</v>
      </c>
      <c r="K2085" s="53"/>
    </row>
    <row r="2086" spans="1:11" s="32" customFormat="1">
      <c r="A2086" s="40">
        <v>2080</v>
      </c>
      <c r="B2086" s="40">
        <v>3080094030</v>
      </c>
      <c r="C2086" s="15" t="s">
        <v>790</v>
      </c>
      <c r="D2086" s="11" t="s">
        <v>2472</v>
      </c>
      <c r="E2086" s="40">
        <v>1</v>
      </c>
      <c r="F2086" s="40" t="s">
        <v>69</v>
      </c>
      <c r="G2086" s="41">
        <v>51.28</v>
      </c>
      <c r="H2086" s="58"/>
      <c r="I2086" s="60"/>
      <c r="J2086" s="40" t="s">
        <v>65</v>
      </c>
      <c r="K2086" s="53"/>
    </row>
    <row r="2087" spans="1:11" s="32" customFormat="1">
      <c r="A2087" s="40">
        <v>2081</v>
      </c>
      <c r="B2087" s="40">
        <v>3080094031</v>
      </c>
      <c r="C2087" s="15" t="s">
        <v>790</v>
      </c>
      <c r="D2087" s="11" t="s">
        <v>2473</v>
      </c>
      <c r="E2087" s="40">
        <v>1</v>
      </c>
      <c r="F2087" s="40" t="s">
        <v>69</v>
      </c>
      <c r="G2087" s="41">
        <v>51.28</v>
      </c>
      <c r="H2087" s="58"/>
      <c r="I2087" s="60"/>
      <c r="J2087" s="40" t="s">
        <v>65</v>
      </c>
      <c r="K2087" s="53"/>
    </row>
    <row r="2088" spans="1:11" s="32" customFormat="1">
      <c r="A2088" s="40">
        <v>2082</v>
      </c>
      <c r="B2088" s="40">
        <v>3080094032</v>
      </c>
      <c r="C2088" s="15" t="s">
        <v>790</v>
      </c>
      <c r="D2088" s="11" t="s">
        <v>2474</v>
      </c>
      <c r="E2088" s="40">
        <v>1</v>
      </c>
      <c r="F2088" s="40" t="s">
        <v>69</v>
      </c>
      <c r="G2088" s="41">
        <v>51.28</v>
      </c>
      <c r="H2088" s="58"/>
      <c r="I2088" s="60"/>
      <c r="J2088" s="40" t="s">
        <v>65</v>
      </c>
      <c r="K2088" s="53"/>
    </row>
    <row r="2089" spans="1:11" s="32" customFormat="1">
      <c r="A2089" s="40">
        <v>2083</v>
      </c>
      <c r="B2089" s="40">
        <v>3080094034</v>
      </c>
      <c r="C2089" s="15" t="s">
        <v>790</v>
      </c>
      <c r="D2089" s="11" t="s">
        <v>2475</v>
      </c>
      <c r="E2089" s="40">
        <v>1</v>
      </c>
      <c r="F2089" s="40" t="s">
        <v>69</v>
      </c>
      <c r="G2089" s="41">
        <v>51.28</v>
      </c>
      <c r="H2089" s="58"/>
      <c r="I2089" s="60"/>
      <c r="J2089" s="40" t="s">
        <v>65</v>
      </c>
      <c r="K2089" s="53"/>
    </row>
    <row r="2090" spans="1:11" s="32" customFormat="1">
      <c r="A2090" s="40">
        <v>2084</v>
      </c>
      <c r="B2090" s="40">
        <v>3080094035</v>
      </c>
      <c r="C2090" s="15" t="s">
        <v>790</v>
      </c>
      <c r="D2090" s="11" t="s">
        <v>2476</v>
      </c>
      <c r="E2090" s="40">
        <v>1</v>
      </c>
      <c r="F2090" s="40" t="s">
        <v>69</v>
      </c>
      <c r="G2090" s="41">
        <v>51.28</v>
      </c>
      <c r="H2090" s="58"/>
      <c r="I2090" s="60"/>
      <c r="J2090" s="40" t="s">
        <v>65</v>
      </c>
      <c r="K2090" s="53"/>
    </row>
    <row r="2091" spans="1:11" s="32" customFormat="1">
      <c r="A2091" s="40">
        <v>2085</v>
      </c>
      <c r="B2091" s="40">
        <v>3080115487</v>
      </c>
      <c r="C2091" s="15" t="s">
        <v>791</v>
      </c>
      <c r="D2091" s="11" t="s">
        <v>2477</v>
      </c>
      <c r="E2091" s="40">
        <v>61.7</v>
      </c>
      <c r="F2091" s="40" t="s">
        <v>29</v>
      </c>
      <c r="G2091" s="41">
        <v>88.85</v>
      </c>
      <c r="H2091" s="58"/>
      <c r="I2091" s="60"/>
      <c r="J2091" s="40" t="s">
        <v>65</v>
      </c>
      <c r="K2091" s="53"/>
    </row>
    <row r="2092" spans="1:11" s="32" customFormat="1">
      <c r="A2092" s="40">
        <v>2086</v>
      </c>
      <c r="B2092" s="40">
        <v>3080121268</v>
      </c>
      <c r="C2092" s="15" t="s">
        <v>792</v>
      </c>
      <c r="D2092" s="11" t="s">
        <v>2478</v>
      </c>
      <c r="E2092" s="40">
        <v>4</v>
      </c>
      <c r="F2092" s="40" t="s">
        <v>73</v>
      </c>
      <c r="G2092" s="41">
        <v>20.52</v>
      </c>
      <c r="H2092" s="58"/>
      <c r="I2092" s="60"/>
      <c r="J2092" s="40" t="s">
        <v>65</v>
      </c>
      <c r="K2092" s="53"/>
    </row>
    <row r="2093" spans="1:11" s="32" customFormat="1">
      <c r="A2093" s="40">
        <v>2087</v>
      </c>
      <c r="B2093" s="40">
        <v>3080182164</v>
      </c>
      <c r="C2093" s="15" t="s">
        <v>117</v>
      </c>
      <c r="D2093" s="11" t="s">
        <v>2479</v>
      </c>
      <c r="E2093" s="40">
        <v>5</v>
      </c>
      <c r="F2093" s="40" t="s">
        <v>69</v>
      </c>
      <c r="G2093" s="42">
        <v>1923.1</v>
      </c>
      <c r="H2093" s="58"/>
      <c r="I2093" s="60"/>
      <c r="J2093" s="40" t="s">
        <v>65</v>
      </c>
      <c r="K2093" s="53"/>
    </row>
    <row r="2094" spans="1:11" s="32" customFormat="1">
      <c r="A2094" s="40">
        <v>2088</v>
      </c>
      <c r="B2094" s="40">
        <v>3080188939</v>
      </c>
      <c r="C2094" s="15" t="s">
        <v>791</v>
      </c>
      <c r="D2094" s="11" t="s">
        <v>2480</v>
      </c>
      <c r="E2094" s="40">
        <v>4</v>
      </c>
      <c r="F2094" s="40" t="s">
        <v>29</v>
      </c>
      <c r="G2094" s="41">
        <v>11.76</v>
      </c>
      <c r="H2094" s="58"/>
      <c r="I2094" s="60"/>
      <c r="J2094" s="40" t="s">
        <v>65</v>
      </c>
      <c r="K2094" s="53"/>
    </row>
    <row r="2095" spans="1:11" s="32" customFormat="1">
      <c r="A2095" s="40">
        <v>2089</v>
      </c>
      <c r="B2095" s="40">
        <v>3080188940</v>
      </c>
      <c r="C2095" s="15" t="s">
        <v>791</v>
      </c>
      <c r="D2095" s="11" t="s">
        <v>2481</v>
      </c>
      <c r="E2095" s="40">
        <v>32.5</v>
      </c>
      <c r="F2095" s="40" t="s">
        <v>29</v>
      </c>
      <c r="G2095" s="41">
        <v>44.85</v>
      </c>
      <c r="H2095" s="58"/>
      <c r="I2095" s="60"/>
      <c r="J2095" s="40" t="s">
        <v>65</v>
      </c>
      <c r="K2095" s="53"/>
    </row>
    <row r="2096" spans="1:11" s="32" customFormat="1">
      <c r="A2096" s="40">
        <v>2090</v>
      </c>
      <c r="B2096" s="40">
        <v>3080188941</v>
      </c>
      <c r="C2096" s="15" t="s">
        <v>791</v>
      </c>
      <c r="D2096" s="11" t="s">
        <v>2482</v>
      </c>
      <c r="E2096" s="40">
        <v>28.25</v>
      </c>
      <c r="F2096" s="40" t="s">
        <v>29</v>
      </c>
      <c r="G2096" s="41">
        <v>93.23</v>
      </c>
      <c r="H2096" s="58"/>
      <c r="I2096" s="60"/>
      <c r="J2096" s="40" t="s">
        <v>65</v>
      </c>
      <c r="K2096" s="53"/>
    </row>
    <row r="2097" spans="1:11" s="32" customFormat="1">
      <c r="A2097" s="40">
        <v>2091</v>
      </c>
      <c r="B2097" s="40">
        <v>3080188942</v>
      </c>
      <c r="C2097" s="15" t="s">
        <v>791</v>
      </c>
      <c r="D2097" s="11" t="s">
        <v>2483</v>
      </c>
      <c r="E2097" s="40">
        <v>99.25</v>
      </c>
      <c r="F2097" s="40" t="s">
        <v>29</v>
      </c>
      <c r="G2097" s="41">
        <v>168.73</v>
      </c>
      <c r="H2097" s="58"/>
      <c r="I2097" s="60"/>
      <c r="J2097" s="40" t="s">
        <v>65</v>
      </c>
      <c r="K2097" s="53"/>
    </row>
    <row r="2098" spans="1:11" s="32" customFormat="1">
      <c r="A2098" s="40">
        <v>2092</v>
      </c>
      <c r="B2098" s="40">
        <v>3080189012</v>
      </c>
      <c r="C2098" s="15" t="s">
        <v>117</v>
      </c>
      <c r="D2098" s="11" t="s">
        <v>1115</v>
      </c>
      <c r="E2098" s="40">
        <v>4</v>
      </c>
      <c r="F2098" s="40" t="s">
        <v>69</v>
      </c>
      <c r="G2098" s="41">
        <v>222.22</v>
      </c>
      <c r="H2098" s="58"/>
      <c r="I2098" s="60"/>
      <c r="J2098" s="40" t="s">
        <v>65</v>
      </c>
      <c r="K2098" s="53"/>
    </row>
    <row r="2099" spans="1:11" s="32" customFormat="1">
      <c r="A2099" s="40">
        <v>2093</v>
      </c>
      <c r="B2099" s="40">
        <v>3080082424</v>
      </c>
      <c r="C2099" s="15" t="s">
        <v>793</v>
      </c>
      <c r="D2099" s="11" t="s">
        <v>2484</v>
      </c>
      <c r="E2099" s="40">
        <v>54</v>
      </c>
      <c r="F2099" s="40" t="s">
        <v>79</v>
      </c>
      <c r="G2099" s="42">
        <v>1311.25</v>
      </c>
      <c r="H2099" s="58"/>
      <c r="I2099" s="60"/>
      <c r="J2099" s="40" t="s">
        <v>65</v>
      </c>
      <c r="K2099" s="53"/>
    </row>
    <row r="2100" spans="1:11" s="32" customFormat="1">
      <c r="A2100" s="40">
        <v>2094</v>
      </c>
      <c r="B2100" s="40">
        <v>3080111112</v>
      </c>
      <c r="C2100" s="15" t="s">
        <v>794</v>
      </c>
      <c r="D2100" s="11" t="s">
        <v>2485</v>
      </c>
      <c r="E2100" s="40">
        <v>0.72</v>
      </c>
      <c r="F2100" s="40" t="s">
        <v>59</v>
      </c>
      <c r="G2100" s="42">
        <v>10166.780000000001</v>
      </c>
      <c r="H2100" s="58"/>
      <c r="I2100" s="60"/>
      <c r="J2100" s="40" t="s">
        <v>65</v>
      </c>
      <c r="K2100" s="53"/>
    </row>
    <row r="2101" spans="1:11" s="32" customFormat="1">
      <c r="A2101" s="40">
        <v>2095</v>
      </c>
      <c r="B2101" s="40">
        <v>3080043677</v>
      </c>
      <c r="C2101" s="15" t="s">
        <v>795</v>
      </c>
      <c r="D2101" s="11" t="s">
        <v>2486</v>
      </c>
      <c r="E2101" s="40">
        <v>1</v>
      </c>
      <c r="F2101" s="40" t="s">
        <v>80</v>
      </c>
      <c r="G2101" s="41">
        <v>639.32000000000005</v>
      </c>
      <c r="H2101" s="58"/>
      <c r="I2101" s="60"/>
      <c r="J2101" s="40" t="s">
        <v>65</v>
      </c>
      <c r="K2101" s="53"/>
    </row>
    <row r="2102" spans="1:11" s="32" customFormat="1">
      <c r="A2102" s="40">
        <v>2096</v>
      </c>
      <c r="B2102" s="40">
        <v>3080061560</v>
      </c>
      <c r="C2102" s="15" t="s">
        <v>796</v>
      </c>
      <c r="D2102" s="11" t="s">
        <v>2487</v>
      </c>
      <c r="E2102" s="40">
        <v>15</v>
      </c>
      <c r="F2102" s="40" t="s">
        <v>68</v>
      </c>
      <c r="G2102" s="41">
        <v>44.85</v>
      </c>
      <c r="H2102" s="58"/>
      <c r="I2102" s="60"/>
      <c r="J2102" s="40" t="s">
        <v>65</v>
      </c>
      <c r="K2102" s="53"/>
    </row>
    <row r="2103" spans="1:11" s="32" customFormat="1">
      <c r="A2103" s="40">
        <v>2097</v>
      </c>
      <c r="B2103" s="40">
        <v>3080102836</v>
      </c>
      <c r="C2103" s="15" t="s">
        <v>797</v>
      </c>
      <c r="D2103" s="11" t="s">
        <v>2488</v>
      </c>
      <c r="E2103" s="40">
        <v>250</v>
      </c>
      <c r="F2103" s="40" t="s">
        <v>68</v>
      </c>
      <c r="G2103" s="41">
        <v>117.5</v>
      </c>
      <c r="H2103" s="58"/>
      <c r="I2103" s="60"/>
      <c r="J2103" s="40" t="s">
        <v>65</v>
      </c>
      <c r="K2103" s="53"/>
    </row>
    <row r="2104" spans="1:11" s="32" customFormat="1">
      <c r="A2104" s="40">
        <v>2098</v>
      </c>
      <c r="B2104" s="40">
        <v>3080150217</v>
      </c>
      <c r="C2104" s="15" t="s">
        <v>798</v>
      </c>
      <c r="D2104" s="11" t="s">
        <v>2489</v>
      </c>
      <c r="E2104" s="40">
        <v>50</v>
      </c>
      <c r="F2104" s="40" t="s">
        <v>80</v>
      </c>
      <c r="G2104" s="41">
        <v>490</v>
      </c>
      <c r="H2104" s="58"/>
      <c r="I2104" s="60"/>
      <c r="J2104" s="40" t="s">
        <v>65</v>
      </c>
      <c r="K2104" s="53"/>
    </row>
    <row r="2105" spans="1:11" s="32" customFormat="1">
      <c r="A2105" s="40">
        <v>2099</v>
      </c>
      <c r="B2105" s="40">
        <v>3080188938</v>
      </c>
      <c r="C2105" s="15" t="s">
        <v>799</v>
      </c>
      <c r="D2105" s="11" t="s">
        <v>2490</v>
      </c>
      <c r="E2105" s="40">
        <v>8</v>
      </c>
      <c r="F2105" s="40" t="s">
        <v>68</v>
      </c>
      <c r="G2105" s="41">
        <v>39.520000000000003</v>
      </c>
      <c r="H2105" s="58"/>
      <c r="I2105" s="60"/>
      <c r="J2105" s="40" t="s">
        <v>65</v>
      </c>
      <c r="K2105" s="53"/>
    </row>
    <row r="2106" spans="1:11" s="32" customFormat="1">
      <c r="A2106" s="40">
        <v>2100</v>
      </c>
      <c r="B2106" s="40">
        <v>3080239886</v>
      </c>
      <c r="C2106" s="15" t="s">
        <v>800</v>
      </c>
      <c r="D2106" s="11" t="s">
        <v>2491</v>
      </c>
      <c r="E2106" s="40">
        <v>50</v>
      </c>
      <c r="F2106" s="40" t="s">
        <v>80</v>
      </c>
      <c r="G2106" s="41">
        <v>300</v>
      </c>
      <c r="H2106" s="58"/>
      <c r="I2106" s="60"/>
      <c r="J2106" s="40" t="s">
        <v>65</v>
      </c>
      <c r="K2106" s="53"/>
    </row>
    <row r="2107" spans="1:11" s="32" customFormat="1">
      <c r="A2107" s="40">
        <v>2101</v>
      </c>
      <c r="B2107" s="40">
        <v>3080277997</v>
      </c>
      <c r="C2107" s="15" t="s">
        <v>801</v>
      </c>
      <c r="D2107" s="11" t="s">
        <v>2492</v>
      </c>
      <c r="E2107" s="40">
        <v>50</v>
      </c>
      <c r="F2107" s="40" t="s">
        <v>69</v>
      </c>
      <c r="G2107" s="42">
        <v>2564</v>
      </c>
      <c r="H2107" s="58"/>
      <c r="I2107" s="60"/>
      <c r="J2107" s="40" t="s">
        <v>65</v>
      </c>
      <c r="K2107" s="53"/>
    </row>
    <row r="2108" spans="1:11" s="32" customFormat="1">
      <c r="A2108" s="40">
        <v>2102</v>
      </c>
      <c r="B2108" s="40">
        <v>3080277998</v>
      </c>
      <c r="C2108" s="15" t="s">
        <v>801</v>
      </c>
      <c r="D2108" s="11" t="s">
        <v>2493</v>
      </c>
      <c r="E2108" s="40">
        <v>50</v>
      </c>
      <c r="F2108" s="40" t="s">
        <v>69</v>
      </c>
      <c r="G2108" s="42">
        <v>2564</v>
      </c>
      <c r="H2108" s="58"/>
      <c r="I2108" s="60"/>
      <c r="J2108" s="40" t="s">
        <v>65</v>
      </c>
      <c r="K2108" s="53"/>
    </row>
    <row r="2109" spans="1:11" s="32" customFormat="1">
      <c r="A2109" s="40">
        <v>2103</v>
      </c>
      <c r="B2109" s="40">
        <v>3080001268</v>
      </c>
      <c r="C2109" s="15" t="s">
        <v>802</v>
      </c>
      <c r="D2109" s="11" t="s">
        <v>2494</v>
      </c>
      <c r="E2109" s="40">
        <v>17</v>
      </c>
      <c r="F2109" s="40" t="s">
        <v>69</v>
      </c>
      <c r="G2109" s="41">
        <v>189.09</v>
      </c>
      <c r="H2109" s="58"/>
      <c r="I2109" s="60"/>
      <c r="J2109" s="40" t="s">
        <v>65</v>
      </c>
      <c r="K2109" s="53"/>
    </row>
    <row r="2110" spans="1:11" s="32" customFormat="1">
      <c r="A2110" s="40">
        <v>2104</v>
      </c>
      <c r="B2110" s="40">
        <v>3080002533</v>
      </c>
      <c r="C2110" s="15" t="s">
        <v>803</v>
      </c>
      <c r="D2110" s="11" t="s">
        <v>2495</v>
      </c>
      <c r="E2110" s="40">
        <v>6</v>
      </c>
      <c r="F2110" s="40" t="s">
        <v>66</v>
      </c>
      <c r="G2110" s="41">
        <v>317.94</v>
      </c>
      <c r="H2110" s="58"/>
      <c r="I2110" s="60"/>
      <c r="J2110" s="40" t="s">
        <v>65</v>
      </c>
      <c r="K2110" s="53"/>
    </row>
    <row r="2111" spans="1:11" s="32" customFormat="1">
      <c r="A2111" s="40">
        <v>2105</v>
      </c>
      <c r="B2111" s="40">
        <v>3080002552</v>
      </c>
      <c r="C2111" s="15" t="s">
        <v>803</v>
      </c>
      <c r="D2111" s="11" t="s">
        <v>2496</v>
      </c>
      <c r="E2111" s="40">
        <v>20</v>
      </c>
      <c r="F2111" s="40" t="s">
        <v>66</v>
      </c>
      <c r="G2111" s="42">
        <v>4200</v>
      </c>
      <c r="H2111" s="58"/>
      <c r="I2111" s="60"/>
      <c r="J2111" s="40" t="s">
        <v>65</v>
      </c>
      <c r="K2111" s="53"/>
    </row>
    <row r="2112" spans="1:11" s="32" customFormat="1">
      <c r="A2112" s="40">
        <v>2106</v>
      </c>
      <c r="B2112" s="40">
        <v>3080005052</v>
      </c>
      <c r="C2112" s="15" t="s">
        <v>804</v>
      </c>
      <c r="D2112" s="11" t="s">
        <v>2497</v>
      </c>
      <c r="E2112" s="40">
        <v>5</v>
      </c>
      <c r="F2112" s="40" t="s">
        <v>69</v>
      </c>
      <c r="G2112" s="41">
        <v>4.1500000000000004</v>
      </c>
      <c r="H2112" s="58"/>
      <c r="I2112" s="60"/>
      <c r="J2112" s="40" t="s">
        <v>65</v>
      </c>
      <c r="K2112" s="53"/>
    </row>
    <row r="2113" spans="1:11" s="32" customFormat="1">
      <c r="A2113" s="40">
        <v>2107</v>
      </c>
      <c r="B2113" s="40">
        <v>3080005260</v>
      </c>
      <c r="C2113" s="15" t="s">
        <v>186</v>
      </c>
      <c r="D2113" s="11" t="s">
        <v>2498</v>
      </c>
      <c r="E2113" s="40">
        <v>27</v>
      </c>
      <c r="F2113" s="40" t="s">
        <v>69</v>
      </c>
      <c r="G2113" s="41">
        <v>103.14</v>
      </c>
      <c r="H2113" s="58"/>
      <c r="I2113" s="60"/>
      <c r="J2113" s="40" t="s">
        <v>65</v>
      </c>
      <c r="K2113" s="53"/>
    </row>
    <row r="2114" spans="1:11" s="32" customFormat="1">
      <c r="A2114" s="40">
        <v>2108</v>
      </c>
      <c r="B2114" s="40">
        <v>3080005269</v>
      </c>
      <c r="C2114" s="15" t="s">
        <v>186</v>
      </c>
      <c r="D2114" s="11" t="s">
        <v>2499</v>
      </c>
      <c r="E2114" s="40">
        <v>456</v>
      </c>
      <c r="F2114" s="40" t="s">
        <v>69</v>
      </c>
      <c r="G2114" s="41">
        <v>182.4</v>
      </c>
      <c r="H2114" s="58"/>
      <c r="I2114" s="60"/>
      <c r="J2114" s="40" t="s">
        <v>65</v>
      </c>
      <c r="K2114" s="53"/>
    </row>
    <row r="2115" spans="1:11" s="32" customFormat="1">
      <c r="A2115" s="40">
        <v>2109</v>
      </c>
      <c r="B2115" s="40">
        <v>3080022323</v>
      </c>
      <c r="C2115" s="15" t="s">
        <v>805</v>
      </c>
      <c r="D2115" s="11" t="s">
        <v>2500</v>
      </c>
      <c r="E2115" s="40">
        <v>30</v>
      </c>
      <c r="F2115" s="40" t="s">
        <v>29</v>
      </c>
      <c r="G2115" s="41">
        <v>525.6</v>
      </c>
      <c r="H2115" s="58"/>
      <c r="I2115" s="60"/>
      <c r="J2115" s="40" t="s">
        <v>65</v>
      </c>
      <c r="K2115" s="53"/>
    </row>
    <row r="2116" spans="1:11" s="32" customFormat="1">
      <c r="A2116" s="40">
        <v>2110</v>
      </c>
      <c r="B2116" s="40">
        <v>3080022324</v>
      </c>
      <c r="C2116" s="15" t="s">
        <v>805</v>
      </c>
      <c r="D2116" s="11" t="s">
        <v>2501</v>
      </c>
      <c r="E2116" s="40">
        <v>8</v>
      </c>
      <c r="F2116" s="40" t="s">
        <v>29</v>
      </c>
      <c r="G2116" s="41">
        <v>95.76</v>
      </c>
      <c r="H2116" s="58"/>
      <c r="I2116" s="60"/>
      <c r="J2116" s="40" t="s">
        <v>65</v>
      </c>
      <c r="K2116" s="53"/>
    </row>
    <row r="2117" spans="1:11" s="32" customFormat="1">
      <c r="A2117" s="40">
        <v>2111</v>
      </c>
      <c r="B2117" s="40">
        <v>3080022326</v>
      </c>
      <c r="C2117" s="15" t="s">
        <v>805</v>
      </c>
      <c r="D2117" s="11" t="s">
        <v>2502</v>
      </c>
      <c r="E2117" s="40">
        <v>49</v>
      </c>
      <c r="F2117" s="40" t="s">
        <v>29</v>
      </c>
      <c r="G2117" s="41">
        <v>304.29000000000002</v>
      </c>
      <c r="H2117" s="58"/>
      <c r="I2117" s="60"/>
      <c r="J2117" s="40" t="s">
        <v>65</v>
      </c>
      <c r="K2117" s="53"/>
    </row>
    <row r="2118" spans="1:11" s="32" customFormat="1">
      <c r="A2118" s="40">
        <v>2112</v>
      </c>
      <c r="B2118" s="40">
        <v>3080022538</v>
      </c>
      <c r="C2118" s="15" t="s">
        <v>803</v>
      </c>
      <c r="D2118" s="11" t="s">
        <v>2503</v>
      </c>
      <c r="E2118" s="40">
        <v>7</v>
      </c>
      <c r="F2118" s="40" t="s">
        <v>66</v>
      </c>
      <c r="G2118" s="41">
        <v>91</v>
      </c>
      <c r="H2118" s="58"/>
      <c r="I2118" s="60"/>
      <c r="J2118" s="40" t="s">
        <v>65</v>
      </c>
      <c r="K2118" s="53"/>
    </row>
    <row r="2119" spans="1:11" s="32" customFormat="1">
      <c r="A2119" s="40">
        <v>2113</v>
      </c>
      <c r="B2119" s="40">
        <v>3080022584</v>
      </c>
      <c r="C2119" s="15" t="s">
        <v>803</v>
      </c>
      <c r="D2119" s="11" t="s">
        <v>2504</v>
      </c>
      <c r="E2119" s="40">
        <v>15</v>
      </c>
      <c r="F2119" s="40" t="s">
        <v>66</v>
      </c>
      <c r="G2119" s="42">
        <v>3225</v>
      </c>
      <c r="H2119" s="58"/>
      <c r="I2119" s="60"/>
      <c r="J2119" s="40" t="s">
        <v>65</v>
      </c>
      <c r="K2119" s="53"/>
    </row>
    <row r="2120" spans="1:11" s="32" customFormat="1">
      <c r="A2120" s="40">
        <v>2114</v>
      </c>
      <c r="B2120" s="40">
        <v>3080062463</v>
      </c>
      <c r="C2120" s="15" t="s">
        <v>806</v>
      </c>
      <c r="D2120" s="11" t="s">
        <v>2505</v>
      </c>
      <c r="E2120" s="40">
        <v>10</v>
      </c>
      <c r="F2120" s="40" t="s">
        <v>66</v>
      </c>
      <c r="G2120" s="41">
        <v>342.7</v>
      </c>
      <c r="H2120" s="58"/>
      <c r="I2120" s="60"/>
      <c r="J2120" s="40" t="s">
        <v>65</v>
      </c>
      <c r="K2120" s="53"/>
    </row>
    <row r="2121" spans="1:11" s="32" customFormat="1">
      <c r="A2121" s="40">
        <v>2115</v>
      </c>
      <c r="B2121" s="40">
        <v>3080089333</v>
      </c>
      <c r="C2121" s="15" t="s">
        <v>807</v>
      </c>
      <c r="D2121" s="11" t="s">
        <v>2506</v>
      </c>
      <c r="E2121" s="40">
        <v>720</v>
      </c>
      <c r="F2121" s="40" t="s">
        <v>80</v>
      </c>
      <c r="G2121" s="42">
        <v>27203.040000000001</v>
      </c>
      <c r="H2121" s="58"/>
      <c r="I2121" s="60"/>
      <c r="J2121" s="40" t="s">
        <v>65</v>
      </c>
      <c r="K2121" s="53"/>
    </row>
    <row r="2122" spans="1:11" s="32" customFormat="1">
      <c r="A2122" s="40">
        <v>2116</v>
      </c>
      <c r="B2122" s="40">
        <v>3080105038</v>
      </c>
      <c r="C2122" s="15" t="s">
        <v>808</v>
      </c>
      <c r="D2122" s="11" t="s">
        <v>2507</v>
      </c>
      <c r="E2122" s="40">
        <v>2</v>
      </c>
      <c r="F2122" s="40" t="s">
        <v>66</v>
      </c>
      <c r="G2122" s="41">
        <v>62</v>
      </c>
      <c r="H2122" s="58"/>
      <c r="I2122" s="60"/>
      <c r="J2122" s="40" t="s">
        <v>65</v>
      </c>
      <c r="K2122" s="53"/>
    </row>
    <row r="2123" spans="1:11" s="32" customFormat="1">
      <c r="A2123" s="40">
        <v>2117</v>
      </c>
      <c r="B2123" s="40">
        <v>3080105252</v>
      </c>
      <c r="C2123" s="15" t="s">
        <v>809</v>
      </c>
      <c r="D2123" s="11" t="s">
        <v>2508</v>
      </c>
      <c r="E2123" s="40">
        <v>76</v>
      </c>
      <c r="F2123" s="40" t="s">
        <v>29</v>
      </c>
      <c r="G2123" s="41">
        <v>782.8</v>
      </c>
      <c r="H2123" s="58"/>
      <c r="I2123" s="60"/>
      <c r="J2123" s="40" t="s">
        <v>65</v>
      </c>
      <c r="K2123" s="53"/>
    </row>
    <row r="2124" spans="1:11" s="32" customFormat="1">
      <c r="A2124" s="40">
        <v>2118</v>
      </c>
      <c r="B2124" s="40">
        <v>3080145131</v>
      </c>
      <c r="C2124" s="15" t="s">
        <v>804</v>
      </c>
      <c r="D2124" s="11" t="s">
        <v>2509</v>
      </c>
      <c r="E2124" s="40">
        <v>4</v>
      </c>
      <c r="F2124" s="40" t="s">
        <v>69</v>
      </c>
      <c r="G2124" s="41">
        <v>20</v>
      </c>
      <c r="H2124" s="58"/>
      <c r="I2124" s="60"/>
      <c r="J2124" s="40" t="s">
        <v>65</v>
      </c>
      <c r="K2124" s="53"/>
    </row>
    <row r="2125" spans="1:11" s="32" customFormat="1">
      <c r="A2125" s="40">
        <v>2119</v>
      </c>
      <c r="B2125" s="40">
        <v>3080150438</v>
      </c>
      <c r="C2125" s="15" t="s">
        <v>803</v>
      </c>
      <c r="D2125" s="11" t="s">
        <v>2510</v>
      </c>
      <c r="E2125" s="40">
        <v>1</v>
      </c>
      <c r="F2125" s="40" t="s">
        <v>66</v>
      </c>
      <c r="G2125" s="41">
        <v>10.26</v>
      </c>
      <c r="H2125" s="58"/>
      <c r="I2125" s="60"/>
      <c r="J2125" s="40" t="s">
        <v>65</v>
      </c>
      <c r="K2125" s="53"/>
    </row>
    <row r="2126" spans="1:11" s="32" customFormat="1">
      <c r="A2126" s="40">
        <v>2120</v>
      </c>
      <c r="B2126" s="40">
        <v>3080152189</v>
      </c>
      <c r="C2126" s="15" t="s">
        <v>810</v>
      </c>
      <c r="D2126" s="11" t="s">
        <v>2511</v>
      </c>
      <c r="E2126" s="40">
        <v>8</v>
      </c>
      <c r="F2126" s="40" t="s">
        <v>69</v>
      </c>
      <c r="G2126" s="42">
        <v>1572.64</v>
      </c>
      <c r="H2126" s="58"/>
      <c r="I2126" s="60"/>
      <c r="J2126" s="40" t="s">
        <v>65</v>
      </c>
      <c r="K2126" s="53"/>
    </row>
    <row r="2127" spans="1:11" s="32" customFormat="1">
      <c r="A2127" s="40">
        <v>2121</v>
      </c>
      <c r="B2127" s="40">
        <v>3080159585</v>
      </c>
      <c r="C2127" s="15" t="s">
        <v>811</v>
      </c>
      <c r="D2127" s="11" t="s">
        <v>2512</v>
      </c>
      <c r="E2127" s="40">
        <v>210</v>
      </c>
      <c r="F2127" s="40" t="s">
        <v>69</v>
      </c>
      <c r="G2127" s="42">
        <v>8975.4</v>
      </c>
      <c r="H2127" s="58"/>
      <c r="I2127" s="60"/>
      <c r="J2127" s="40" t="s">
        <v>65</v>
      </c>
      <c r="K2127" s="53"/>
    </row>
    <row r="2128" spans="1:11" s="32" customFormat="1">
      <c r="A2128" s="40">
        <v>2122</v>
      </c>
      <c r="B2128" s="40">
        <v>3080159587</v>
      </c>
      <c r="C2128" s="15" t="s">
        <v>812</v>
      </c>
      <c r="D2128" s="11" t="s">
        <v>2513</v>
      </c>
      <c r="E2128" s="40">
        <v>3</v>
      </c>
      <c r="F2128" s="40" t="s">
        <v>69</v>
      </c>
      <c r="G2128" s="41">
        <v>6</v>
      </c>
      <c r="H2128" s="58"/>
      <c r="I2128" s="60"/>
      <c r="J2128" s="40" t="s">
        <v>65</v>
      </c>
      <c r="K2128" s="53"/>
    </row>
    <row r="2129" spans="1:11" s="32" customFormat="1">
      <c r="A2129" s="40">
        <v>2123</v>
      </c>
      <c r="B2129" s="40">
        <v>3080159588</v>
      </c>
      <c r="C2129" s="15" t="s">
        <v>813</v>
      </c>
      <c r="D2129" s="11" t="s">
        <v>2514</v>
      </c>
      <c r="E2129" s="40">
        <v>5</v>
      </c>
      <c r="F2129" s="40" t="s">
        <v>69</v>
      </c>
      <c r="G2129" s="41">
        <v>29.9</v>
      </c>
      <c r="H2129" s="58"/>
      <c r="I2129" s="60"/>
      <c r="J2129" s="40" t="s">
        <v>65</v>
      </c>
      <c r="K2129" s="53"/>
    </row>
    <row r="2130" spans="1:11" s="32" customFormat="1">
      <c r="A2130" s="40">
        <v>2124</v>
      </c>
      <c r="B2130" s="40">
        <v>3080159589</v>
      </c>
      <c r="C2130" s="15" t="s">
        <v>813</v>
      </c>
      <c r="D2130" s="11" t="s">
        <v>2515</v>
      </c>
      <c r="E2130" s="40">
        <v>335</v>
      </c>
      <c r="F2130" s="40" t="s">
        <v>69</v>
      </c>
      <c r="G2130" s="42">
        <v>4120.5</v>
      </c>
      <c r="H2130" s="58"/>
      <c r="I2130" s="60"/>
      <c r="J2130" s="40" t="s">
        <v>65</v>
      </c>
      <c r="K2130" s="53"/>
    </row>
    <row r="2131" spans="1:11" s="32" customFormat="1">
      <c r="A2131" s="40">
        <v>2125</v>
      </c>
      <c r="B2131" s="40">
        <v>3080159590</v>
      </c>
      <c r="C2131" s="15" t="s">
        <v>814</v>
      </c>
      <c r="D2131" s="11" t="s">
        <v>2516</v>
      </c>
      <c r="E2131" s="40">
        <v>4</v>
      </c>
      <c r="F2131" s="40" t="s">
        <v>69</v>
      </c>
      <c r="G2131" s="41">
        <v>16</v>
      </c>
      <c r="H2131" s="58"/>
      <c r="I2131" s="60"/>
      <c r="J2131" s="40" t="s">
        <v>65</v>
      </c>
      <c r="K2131" s="53"/>
    </row>
    <row r="2132" spans="1:11" s="32" customFormat="1">
      <c r="A2132" s="40">
        <v>2126</v>
      </c>
      <c r="B2132" s="40">
        <v>3080159591</v>
      </c>
      <c r="C2132" s="15" t="s">
        <v>813</v>
      </c>
      <c r="D2132" s="11" t="s">
        <v>2517</v>
      </c>
      <c r="E2132" s="40">
        <v>4</v>
      </c>
      <c r="F2132" s="40" t="s">
        <v>69</v>
      </c>
      <c r="G2132" s="41">
        <v>153.84</v>
      </c>
      <c r="H2132" s="58"/>
      <c r="I2132" s="60"/>
      <c r="J2132" s="40" t="s">
        <v>65</v>
      </c>
      <c r="K2132" s="53"/>
    </row>
    <row r="2133" spans="1:11" s="32" customFormat="1">
      <c r="A2133" s="40">
        <v>2127</v>
      </c>
      <c r="B2133" s="40">
        <v>3080159592</v>
      </c>
      <c r="C2133" s="15" t="s">
        <v>813</v>
      </c>
      <c r="D2133" s="11" t="s">
        <v>2518</v>
      </c>
      <c r="E2133" s="40">
        <v>110</v>
      </c>
      <c r="F2133" s="40" t="s">
        <v>69</v>
      </c>
      <c r="G2133" s="41">
        <v>798.6</v>
      </c>
      <c r="H2133" s="58"/>
      <c r="I2133" s="60"/>
      <c r="J2133" s="40" t="s">
        <v>65</v>
      </c>
      <c r="K2133" s="53"/>
    </row>
    <row r="2134" spans="1:11" s="32" customFormat="1">
      <c r="A2134" s="40">
        <v>2128</v>
      </c>
      <c r="B2134" s="40">
        <v>3080162194</v>
      </c>
      <c r="C2134" s="15" t="s">
        <v>174</v>
      </c>
      <c r="D2134" s="11" t="s">
        <v>2519</v>
      </c>
      <c r="E2134" s="40">
        <v>210</v>
      </c>
      <c r="F2134" s="40" t="s">
        <v>69</v>
      </c>
      <c r="G2134" s="41">
        <v>303.2</v>
      </c>
      <c r="H2134" s="58"/>
      <c r="I2134" s="60"/>
      <c r="J2134" s="40" t="s">
        <v>65</v>
      </c>
      <c r="K2134" s="53"/>
    </row>
    <row r="2135" spans="1:11" s="32" customFormat="1">
      <c r="A2135" s="40">
        <v>2129</v>
      </c>
      <c r="B2135" s="40">
        <v>3080162195</v>
      </c>
      <c r="C2135" s="15" t="s">
        <v>174</v>
      </c>
      <c r="D2135" s="11" t="s">
        <v>2520</v>
      </c>
      <c r="E2135" s="40">
        <v>52</v>
      </c>
      <c r="F2135" s="40" t="s">
        <v>69</v>
      </c>
      <c r="G2135" s="41">
        <v>50.44</v>
      </c>
      <c r="H2135" s="58"/>
      <c r="I2135" s="60"/>
      <c r="J2135" s="40" t="s">
        <v>65</v>
      </c>
      <c r="K2135" s="53"/>
    </row>
    <row r="2136" spans="1:11" s="32" customFormat="1">
      <c r="A2136" s="40">
        <v>2130</v>
      </c>
      <c r="B2136" s="40">
        <v>3080162196</v>
      </c>
      <c r="C2136" s="15" t="s">
        <v>174</v>
      </c>
      <c r="D2136" s="11" t="s">
        <v>2521</v>
      </c>
      <c r="E2136" s="40">
        <v>2</v>
      </c>
      <c r="F2136" s="40" t="s">
        <v>69</v>
      </c>
      <c r="G2136" s="41">
        <v>5.12</v>
      </c>
      <c r="H2136" s="58"/>
      <c r="I2136" s="60"/>
      <c r="J2136" s="40" t="s">
        <v>65</v>
      </c>
      <c r="K2136" s="53"/>
    </row>
    <row r="2137" spans="1:11" s="32" customFormat="1">
      <c r="A2137" s="40">
        <v>2131</v>
      </c>
      <c r="B2137" s="40">
        <v>3080162197</v>
      </c>
      <c r="C2137" s="15" t="s">
        <v>174</v>
      </c>
      <c r="D2137" s="11" t="s">
        <v>2522</v>
      </c>
      <c r="E2137" s="40">
        <v>22</v>
      </c>
      <c r="F2137" s="40" t="s">
        <v>69</v>
      </c>
      <c r="G2137" s="41">
        <v>13.2</v>
      </c>
      <c r="H2137" s="58"/>
      <c r="I2137" s="60"/>
      <c r="J2137" s="40" t="s">
        <v>65</v>
      </c>
      <c r="K2137" s="53"/>
    </row>
    <row r="2138" spans="1:11" s="32" customFormat="1">
      <c r="A2138" s="40">
        <v>2132</v>
      </c>
      <c r="B2138" s="40">
        <v>3080162198</v>
      </c>
      <c r="C2138" s="15" t="s">
        <v>174</v>
      </c>
      <c r="D2138" s="11" t="s">
        <v>2523</v>
      </c>
      <c r="E2138" s="40">
        <v>26</v>
      </c>
      <c r="F2138" s="40" t="s">
        <v>69</v>
      </c>
      <c r="G2138" s="41">
        <v>31.2</v>
      </c>
      <c r="H2138" s="58"/>
      <c r="I2138" s="60"/>
      <c r="J2138" s="40" t="s">
        <v>65</v>
      </c>
      <c r="K2138" s="53"/>
    </row>
    <row r="2139" spans="1:11" s="32" customFormat="1">
      <c r="A2139" s="40">
        <v>2133</v>
      </c>
      <c r="B2139" s="40">
        <v>3080162199</v>
      </c>
      <c r="C2139" s="15" t="s">
        <v>174</v>
      </c>
      <c r="D2139" s="11" t="s">
        <v>2524</v>
      </c>
      <c r="E2139" s="40">
        <v>62</v>
      </c>
      <c r="F2139" s="40" t="s">
        <v>69</v>
      </c>
      <c r="G2139" s="41">
        <v>27.9</v>
      </c>
      <c r="H2139" s="58"/>
      <c r="I2139" s="60"/>
      <c r="J2139" s="40" t="s">
        <v>65</v>
      </c>
      <c r="K2139" s="53"/>
    </row>
    <row r="2140" spans="1:11" s="32" customFormat="1">
      <c r="A2140" s="40">
        <v>2134</v>
      </c>
      <c r="B2140" s="40">
        <v>3080162200</v>
      </c>
      <c r="C2140" s="15" t="s">
        <v>174</v>
      </c>
      <c r="D2140" s="11" t="s">
        <v>2525</v>
      </c>
      <c r="E2140" s="40">
        <v>19</v>
      </c>
      <c r="F2140" s="40" t="s">
        <v>69</v>
      </c>
      <c r="G2140" s="41">
        <v>13.3</v>
      </c>
      <c r="H2140" s="58"/>
      <c r="I2140" s="60"/>
      <c r="J2140" s="40" t="s">
        <v>65</v>
      </c>
      <c r="K2140" s="53"/>
    </row>
    <row r="2141" spans="1:11" s="32" customFormat="1">
      <c r="A2141" s="40">
        <v>2135</v>
      </c>
      <c r="B2141" s="40">
        <v>3080162202</v>
      </c>
      <c r="C2141" s="15" t="s">
        <v>174</v>
      </c>
      <c r="D2141" s="11" t="s">
        <v>2526</v>
      </c>
      <c r="E2141" s="40">
        <v>100</v>
      </c>
      <c r="F2141" s="40" t="s">
        <v>69</v>
      </c>
      <c r="G2141" s="41">
        <v>30</v>
      </c>
      <c r="H2141" s="58"/>
      <c r="I2141" s="60"/>
      <c r="J2141" s="40" t="s">
        <v>65</v>
      </c>
      <c r="K2141" s="53"/>
    </row>
    <row r="2142" spans="1:11" s="32" customFormat="1">
      <c r="A2142" s="40">
        <v>2136</v>
      </c>
      <c r="B2142" s="40">
        <v>3080162203</v>
      </c>
      <c r="C2142" s="15" t="s">
        <v>174</v>
      </c>
      <c r="D2142" s="11" t="s">
        <v>2527</v>
      </c>
      <c r="E2142" s="40">
        <v>295</v>
      </c>
      <c r="F2142" s="40" t="s">
        <v>69</v>
      </c>
      <c r="G2142" s="41">
        <v>88.5</v>
      </c>
      <c r="H2142" s="58"/>
      <c r="I2142" s="60"/>
      <c r="J2142" s="40" t="s">
        <v>65</v>
      </c>
      <c r="K2142" s="53"/>
    </row>
    <row r="2143" spans="1:11" s="32" customFormat="1">
      <c r="A2143" s="40">
        <v>2137</v>
      </c>
      <c r="B2143" s="40">
        <v>3080162204</v>
      </c>
      <c r="C2143" s="15" t="s">
        <v>174</v>
      </c>
      <c r="D2143" s="11" t="s">
        <v>2528</v>
      </c>
      <c r="E2143" s="40">
        <v>440</v>
      </c>
      <c r="F2143" s="40" t="s">
        <v>69</v>
      </c>
      <c r="G2143" s="41">
        <v>528</v>
      </c>
      <c r="H2143" s="58"/>
      <c r="I2143" s="60"/>
      <c r="J2143" s="40" t="s">
        <v>65</v>
      </c>
      <c r="K2143" s="53"/>
    </row>
    <row r="2144" spans="1:11" s="32" customFormat="1">
      <c r="A2144" s="40">
        <v>2138</v>
      </c>
      <c r="B2144" s="40">
        <v>3080162205</v>
      </c>
      <c r="C2144" s="15" t="s">
        <v>174</v>
      </c>
      <c r="D2144" s="11" t="s">
        <v>2529</v>
      </c>
      <c r="E2144" s="40">
        <v>70</v>
      </c>
      <c r="F2144" s="40" t="s">
        <v>69</v>
      </c>
      <c r="G2144" s="41">
        <v>24.5</v>
      </c>
      <c r="H2144" s="58"/>
      <c r="I2144" s="60"/>
      <c r="J2144" s="40" t="s">
        <v>65</v>
      </c>
      <c r="K2144" s="53"/>
    </row>
    <row r="2145" spans="1:11" s="32" customFormat="1">
      <c r="A2145" s="40">
        <v>2139</v>
      </c>
      <c r="B2145" s="40">
        <v>3080162270</v>
      </c>
      <c r="C2145" s="15" t="s">
        <v>174</v>
      </c>
      <c r="D2145" s="11" t="s">
        <v>2530</v>
      </c>
      <c r="E2145" s="40">
        <v>30</v>
      </c>
      <c r="F2145" s="40" t="s">
        <v>69</v>
      </c>
      <c r="G2145" s="41">
        <v>27</v>
      </c>
      <c r="H2145" s="58"/>
      <c r="I2145" s="60"/>
      <c r="J2145" s="40" t="s">
        <v>65</v>
      </c>
      <c r="K2145" s="53"/>
    </row>
    <row r="2146" spans="1:11" s="32" customFormat="1">
      <c r="A2146" s="40">
        <v>2140</v>
      </c>
      <c r="B2146" s="40">
        <v>3080162272</v>
      </c>
      <c r="C2146" s="15" t="s">
        <v>174</v>
      </c>
      <c r="D2146" s="11" t="s">
        <v>2531</v>
      </c>
      <c r="E2146" s="40">
        <v>80</v>
      </c>
      <c r="F2146" s="40" t="s">
        <v>69</v>
      </c>
      <c r="G2146" s="41">
        <v>460.07</v>
      </c>
      <c r="H2146" s="58"/>
      <c r="I2146" s="60"/>
      <c r="J2146" s="40" t="s">
        <v>65</v>
      </c>
      <c r="K2146" s="53"/>
    </row>
    <row r="2147" spans="1:11" s="32" customFormat="1">
      <c r="A2147" s="40">
        <v>2141</v>
      </c>
      <c r="B2147" s="40">
        <v>3080162274</v>
      </c>
      <c r="C2147" s="15" t="s">
        <v>174</v>
      </c>
      <c r="D2147" s="11" t="s">
        <v>2532</v>
      </c>
      <c r="E2147" s="40">
        <v>3</v>
      </c>
      <c r="F2147" s="40" t="s">
        <v>69</v>
      </c>
      <c r="G2147" s="41">
        <v>0.9</v>
      </c>
      <c r="H2147" s="58"/>
      <c r="I2147" s="60"/>
      <c r="J2147" s="40" t="s">
        <v>65</v>
      </c>
      <c r="K2147" s="53"/>
    </row>
    <row r="2148" spans="1:11" s="32" customFormat="1">
      <c r="A2148" s="40">
        <v>2142</v>
      </c>
      <c r="B2148" s="40">
        <v>3080162276</v>
      </c>
      <c r="C2148" s="15" t="s">
        <v>174</v>
      </c>
      <c r="D2148" s="11" t="s">
        <v>2533</v>
      </c>
      <c r="E2148" s="40">
        <v>24</v>
      </c>
      <c r="F2148" s="40" t="s">
        <v>69</v>
      </c>
      <c r="G2148" s="41">
        <v>10.32</v>
      </c>
      <c r="H2148" s="58"/>
      <c r="I2148" s="60"/>
      <c r="J2148" s="40" t="s">
        <v>65</v>
      </c>
      <c r="K2148" s="53"/>
    </row>
    <row r="2149" spans="1:11" s="32" customFormat="1">
      <c r="A2149" s="40">
        <v>2143</v>
      </c>
      <c r="B2149" s="40">
        <v>3080162278</v>
      </c>
      <c r="C2149" s="15" t="s">
        <v>815</v>
      </c>
      <c r="D2149" s="11" t="s">
        <v>2534</v>
      </c>
      <c r="E2149" s="40">
        <v>48</v>
      </c>
      <c r="F2149" s="40" t="s">
        <v>69</v>
      </c>
      <c r="G2149" s="41">
        <v>49.44</v>
      </c>
      <c r="H2149" s="58"/>
      <c r="I2149" s="60"/>
      <c r="J2149" s="40" t="s">
        <v>65</v>
      </c>
      <c r="K2149" s="53"/>
    </row>
    <row r="2150" spans="1:11" s="32" customFormat="1">
      <c r="A2150" s="40">
        <v>2144</v>
      </c>
      <c r="B2150" s="40">
        <v>3080162279</v>
      </c>
      <c r="C2150" s="15" t="s">
        <v>174</v>
      </c>
      <c r="D2150" s="11" t="s">
        <v>2535</v>
      </c>
      <c r="E2150" s="40">
        <v>10</v>
      </c>
      <c r="F2150" s="40" t="s">
        <v>69</v>
      </c>
      <c r="G2150" s="41">
        <v>5</v>
      </c>
      <c r="H2150" s="58"/>
      <c r="I2150" s="60"/>
      <c r="J2150" s="40" t="s">
        <v>65</v>
      </c>
      <c r="K2150" s="53"/>
    </row>
    <row r="2151" spans="1:11" s="32" customFormat="1">
      <c r="A2151" s="40">
        <v>2145</v>
      </c>
      <c r="B2151" s="40">
        <v>3080162286</v>
      </c>
      <c r="C2151" s="15" t="s">
        <v>174</v>
      </c>
      <c r="D2151" s="11" t="s">
        <v>2536</v>
      </c>
      <c r="E2151" s="40">
        <v>4</v>
      </c>
      <c r="F2151" s="40" t="s">
        <v>69</v>
      </c>
      <c r="G2151" s="41">
        <v>18</v>
      </c>
      <c r="H2151" s="58"/>
      <c r="I2151" s="60"/>
      <c r="J2151" s="40" t="s">
        <v>65</v>
      </c>
      <c r="K2151" s="53"/>
    </row>
    <row r="2152" spans="1:11" s="32" customFormat="1">
      <c r="A2152" s="40">
        <v>2146</v>
      </c>
      <c r="B2152" s="40">
        <v>3080162287</v>
      </c>
      <c r="C2152" s="15" t="s">
        <v>174</v>
      </c>
      <c r="D2152" s="11" t="s">
        <v>2537</v>
      </c>
      <c r="E2152" s="40">
        <v>45</v>
      </c>
      <c r="F2152" s="40" t="s">
        <v>69</v>
      </c>
      <c r="G2152" s="41">
        <v>370.26</v>
      </c>
      <c r="H2152" s="58"/>
      <c r="I2152" s="60"/>
      <c r="J2152" s="40" t="s">
        <v>65</v>
      </c>
      <c r="K2152" s="53"/>
    </row>
    <row r="2153" spans="1:11" s="32" customFormat="1">
      <c r="A2153" s="40">
        <v>2147</v>
      </c>
      <c r="B2153" s="40">
        <v>3080162288</v>
      </c>
      <c r="C2153" s="15" t="s">
        <v>174</v>
      </c>
      <c r="D2153" s="11" t="s">
        <v>2538</v>
      </c>
      <c r="E2153" s="40">
        <v>7</v>
      </c>
      <c r="F2153" s="40" t="s">
        <v>69</v>
      </c>
      <c r="G2153" s="41">
        <v>35.840000000000003</v>
      </c>
      <c r="H2153" s="58"/>
      <c r="I2153" s="60"/>
      <c r="J2153" s="40" t="s">
        <v>65</v>
      </c>
      <c r="K2153" s="53"/>
    </row>
    <row r="2154" spans="1:11" s="32" customFormat="1">
      <c r="A2154" s="40">
        <v>2148</v>
      </c>
      <c r="B2154" s="40">
        <v>3080162289</v>
      </c>
      <c r="C2154" s="15" t="s">
        <v>174</v>
      </c>
      <c r="D2154" s="11" t="s">
        <v>2539</v>
      </c>
      <c r="E2154" s="40">
        <v>178</v>
      </c>
      <c r="F2154" s="40" t="s">
        <v>69</v>
      </c>
      <c r="G2154" s="41">
        <v>434.32</v>
      </c>
      <c r="H2154" s="58"/>
      <c r="I2154" s="60"/>
      <c r="J2154" s="40" t="s">
        <v>65</v>
      </c>
      <c r="K2154" s="53"/>
    </row>
    <row r="2155" spans="1:11" s="32" customFormat="1">
      <c r="A2155" s="40">
        <v>2149</v>
      </c>
      <c r="B2155" s="40">
        <v>3080162291</v>
      </c>
      <c r="C2155" s="15" t="s">
        <v>816</v>
      </c>
      <c r="D2155" s="11" t="s">
        <v>2540</v>
      </c>
      <c r="E2155" s="40">
        <v>17</v>
      </c>
      <c r="F2155" s="40" t="s">
        <v>69</v>
      </c>
      <c r="G2155" s="41">
        <v>217.6</v>
      </c>
      <c r="H2155" s="58"/>
      <c r="I2155" s="60"/>
      <c r="J2155" s="40" t="s">
        <v>65</v>
      </c>
      <c r="K2155" s="53"/>
    </row>
    <row r="2156" spans="1:11" s="32" customFormat="1">
      <c r="A2156" s="40">
        <v>2150</v>
      </c>
      <c r="B2156" s="40">
        <v>3080162293</v>
      </c>
      <c r="C2156" s="15" t="s">
        <v>174</v>
      </c>
      <c r="D2156" s="11" t="s">
        <v>2541</v>
      </c>
      <c r="E2156" s="40">
        <v>15</v>
      </c>
      <c r="F2156" s="40" t="s">
        <v>69</v>
      </c>
      <c r="G2156" s="41">
        <v>100.05</v>
      </c>
      <c r="H2156" s="58"/>
      <c r="I2156" s="60"/>
      <c r="J2156" s="40" t="s">
        <v>65</v>
      </c>
      <c r="K2156" s="53"/>
    </row>
    <row r="2157" spans="1:11" s="32" customFormat="1">
      <c r="A2157" s="40">
        <v>2151</v>
      </c>
      <c r="B2157" s="40">
        <v>3080162295</v>
      </c>
      <c r="C2157" s="15" t="s">
        <v>174</v>
      </c>
      <c r="D2157" s="11" t="s">
        <v>2542</v>
      </c>
      <c r="E2157" s="40">
        <v>22</v>
      </c>
      <c r="F2157" s="40" t="s">
        <v>69</v>
      </c>
      <c r="G2157" s="41">
        <v>294.58</v>
      </c>
      <c r="H2157" s="58"/>
      <c r="I2157" s="60"/>
      <c r="J2157" s="40" t="s">
        <v>65</v>
      </c>
      <c r="K2157" s="53"/>
    </row>
    <row r="2158" spans="1:11" s="32" customFormat="1">
      <c r="A2158" s="40">
        <v>2152</v>
      </c>
      <c r="B2158" s="40">
        <v>3080162297</v>
      </c>
      <c r="C2158" s="15" t="s">
        <v>174</v>
      </c>
      <c r="D2158" s="11" t="s">
        <v>2543</v>
      </c>
      <c r="E2158" s="40">
        <v>21</v>
      </c>
      <c r="F2158" s="40" t="s">
        <v>69</v>
      </c>
      <c r="G2158" s="41">
        <v>202.44</v>
      </c>
      <c r="H2158" s="58"/>
      <c r="I2158" s="60"/>
      <c r="J2158" s="40" t="s">
        <v>65</v>
      </c>
      <c r="K2158" s="53"/>
    </row>
    <row r="2159" spans="1:11" s="32" customFormat="1">
      <c r="A2159" s="40">
        <v>2153</v>
      </c>
      <c r="B2159" s="40">
        <v>3080164240</v>
      </c>
      <c r="C2159" s="15" t="s">
        <v>174</v>
      </c>
      <c r="D2159" s="11" t="s">
        <v>2544</v>
      </c>
      <c r="E2159" s="40">
        <v>4</v>
      </c>
      <c r="F2159" s="40" t="s">
        <v>69</v>
      </c>
      <c r="G2159" s="41">
        <v>20.52</v>
      </c>
      <c r="H2159" s="58"/>
      <c r="I2159" s="60"/>
      <c r="J2159" s="40" t="s">
        <v>65</v>
      </c>
      <c r="K2159" s="53"/>
    </row>
    <row r="2160" spans="1:11" s="32" customFormat="1">
      <c r="A2160" s="40">
        <v>2154</v>
      </c>
      <c r="B2160" s="40">
        <v>3080164241</v>
      </c>
      <c r="C2160" s="15" t="s">
        <v>174</v>
      </c>
      <c r="D2160" s="11" t="s">
        <v>2545</v>
      </c>
      <c r="E2160" s="40">
        <v>3</v>
      </c>
      <c r="F2160" s="40" t="s">
        <v>69</v>
      </c>
      <c r="G2160" s="41">
        <v>12.81</v>
      </c>
      <c r="H2160" s="58"/>
      <c r="I2160" s="60"/>
      <c r="J2160" s="40" t="s">
        <v>65</v>
      </c>
      <c r="K2160" s="53"/>
    </row>
    <row r="2161" spans="1:11" s="32" customFormat="1">
      <c r="A2161" s="40">
        <v>2155</v>
      </c>
      <c r="B2161" s="40">
        <v>3080164242</v>
      </c>
      <c r="C2161" s="15" t="s">
        <v>174</v>
      </c>
      <c r="D2161" s="11" t="s">
        <v>2546</v>
      </c>
      <c r="E2161" s="40">
        <v>22</v>
      </c>
      <c r="F2161" s="40" t="s">
        <v>69</v>
      </c>
      <c r="G2161" s="41">
        <v>148.94</v>
      </c>
      <c r="H2161" s="58"/>
      <c r="I2161" s="60"/>
      <c r="J2161" s="40" t="s">
        <v>65</v>
      </c>
      <c r="K2161" s="53"/>
    </row>
    <row r="2162" spans="1:11" s="32" customFormat="1">
      <c r="A2162" s="40">
        <v>2156</v>
      </c>
      <c r="B2162" s="40">
        <v>3080166705</v>
      </c>
      <c r="C2162" s="15" t="s">
        <v>174</v>
      </c>
      <c r="D2162" s="11" t="s">
        <v>2547</v>
      </c>
      <c r="E2162" s="40">
        <v>6</v>
      </c>
      <c r="F2162" s="40" t="s">
        <v>69</v>
      </c>
      <c r="G2162" s="41">
        <v>102.54</v>
      </c>
      <c r="H2162" s="58"/>
      <c r="I2162" s="60"/>
      <c r="J2162" s="40" t="s">
        <v>65</v>
      </c>
      <c r="K2162" s="53"/>
    </row>
    <row r="2163" spans="1:11" s="32" customFormat="1">
      <c r="A2163" s="40">
        <v>2157</v>
      </c>
      <c r="B2163" s="40">
        <v>3080170220</v>
      </c>
      <c r="C2163" s="15" t="s">
        <v>817</v>
      </c>
      <c r="D2163" s="11" t="s">
        <v>2548</v>
      </c>
      <c r="E2163" s="40">
        <v>3</v>
      </c>
      <c r="F2163" s="40" t="s">
        <v>80</v>
      </c>
      <c r="G2163" s="42">
        <v>4497.63</v>
      </c>
      <c r="H2163" s="58"/>
      <c r="I2163" s="60"/>
      <c r="J2163" s="40" t="s">
        <v>65</v>
      </c>
      <c r="K2163" s="53"/>
    </row>
    <row r="2164" spans="1:11" s="32" customFormat="1">
      <c r="A2164" s="40">
        <v>2158</v>
      </c>
      <c r="B2164" s="40">
        <v>3080170924</v>
      </c>
      <c r="C2164" s="15" t="s">
        <v>186</v>
      </c>
      <c r="D2164" s="11" t="s">
        <v>2549</v>
      </c>
      <c r="E2164" s="40">
        <v>13</v>
      </c>
      <c r="F2164" s="40" t="s">
        <v>69</v>
      </c>
      <c r="G2164" s="41">
        <v>157.04</v>
      </c>
      <c r="H2164" s="58"/>
      <c r="I2164" s="60"/>
      <c r="J2164" s="40" t="s">
        <v>65</v>
      </c>
      <c r="K2164" s="53"/>
    </row>
    <row r="2165" spans="1:11" s="32" customFormat="1">
      <c r="A2165" s="40">
        <v>2159</v>
      </c>
      <c r="B2165" s="40">
        <v>3080170974</v>
      </c>
      <c r="C2165" s="15" t="s">
        <v>818</v>
      </c>
      <c r="D2165" s="11" t="s">
        <v>2550</v>
      </c>
      <c r="E2165" s="40">
        <v>20</v>
      </c>
      <c r="F2165" s="40" t="s">
        <v>69</v>
      </c>
      <c r="G2165" s="41">
        <v>854.8</v>
      </c>
      <c r="H2165" s="58"/>
      <c r="I2165" s="60"/>
      <c r="J2165" s="40" t="s">
        <v>65</v>
      </c>
      <c r="K2165" s="53"/>
    </row>
    <row r="2166" spans="1:11" s="32" customFormat="1">
      <c r="A2166" s="40">
        <v>2160</v>
      </c>
      <c r="B2166" s="40">
        <v>3080171454</v>
      </c>
      <c r="C2166" s="15" t="s">
        <v>819</v>
      </c>
      <c r="D2166" s="11" t="s">
        <v>2551</v>
      </c>
      <c r="E2166" s="40">
        <v>140</v>
      </c>
      <c r="F2166" s="40" t="s">
        <v>80</v>
      </c>
      <c r="G2166" s="42">
        <v>6936.12</v>
      </c>
      <c r="H2166" s="58"/>
      <c r="I2166" s="60"/>
      <c r="J2166" s="40" t="s">
        <v>65</v>
      </c>
      <c r="K2166" s="53"/>
    </row>
    <row r="2167" spans="1:11" s="32" customFormat="1">
      <c r="A2167" s="40">
        <v>2161</v>
      </c>
      <c r="B2167" s="40">
        <v>3080174430</v>
      </c>
      <c r="C2167" s="15" t="s">
        <v>803</v>
      </c>
      <c r="D2167" s="11" t="s">
        <v>2552</v>
      </c>
      <c r="E2167" s="40">
        <v>10</v>
      </c>
      <c r="F2167" s="40" t="s">
        <v>66</v>
      </c>
      <c r="G2167" s="41">
        <v>510.8</v>
      </c>
      <c r="H2167" s="58"/>
      <c r="I2167" s="60"/>
      <c r="J2167" s="40" t="s">
        <v>65</v>
      </c>
      <c r="K2167" s="53"/>
    </row>
    <row r="2168" spans="1:11" s="32" customFormat="1">
      <c r="A2168" s="40">
        <v>2162</v>
      </c>
      <c r="B2168" s="40">
        <v>3080178130</v>
      </c>
      <c r="C2168" s="15" t="s">
        <v>174</v>
      </c>
      <c r="D2168" s="11" t="s">
        <v>2553</v>
      </c>
      <c r="E2168" s="40">
        <v>20</v>
      </c>
      <c r="F2168" s="40" t="s">
        <v>69</v>
      </c>
      <c r="G2168" s="41">
        <v>196.6</v>
      </c>
      <c r="H2168" s="58"/>
      <c r="I2168" s="60"/>
      <c r="J2168" s="40" t="s">
        <v>65</v>
      </c>
      <c r="K2168" s="53"/>
    </row>
    <row r="2169" spans="1:11" s="32" customFormat="1">
      <c r="A2169" s="40">
        <v>2163</v>
      </c>
      <c r="B2169" s="40">
        <v>3080180739</v>
      </c>
      <c r="C2169" s="15" t="s">
        <v>820</v>
      </c>
      <c r="D2169" s="11" t="s">
        <v>2554</v>
      </c>
      <c r="E2169" s="40">
        <v>2</v>
      </c>
      <c r="F2169" s="40" t="s">
        <v>69</v>
      </c>
      <c r="G2169" s="42">
        <v>1243.1600000000001</v>
      </c>
      <c r="H2169" s="58"/>
      <c r="I2169" s="60"/>
      <c r="J2169" s="40" t="s">
        <v>65</v>
      </c>
      <c r="K2169" s="53"/>
    </row>
    <row r="2170" spans="1:11" s="32" customFormat="1">
      <c r="A2170" s="40">
        <v>2164</v>
      </c>
      <c r="B2170" s="40">
        <v>3080182161</v>
      </c>
      <c r="C2170" s="15" t="s">
        <v>174</v>
      </c>
      <c r="D2170" s="11" t="s">
        <v>2555</v>
      </c>
      <c r="E2170" s="40">
        <v>10</v>
      </c>
      <c r="F2170" s="40" t="s">
        <v>69</v>
      </c>
      <c r="G2170" s="41">
        <v>102.6</v>
      </c>
      <c r="H2170" s="58"/>
      <c r="I2170" s="60"/>
      <c r="J2170" s="40" t="s">
        <v>65</v>
      </c>
      <c r="K2170" s="53"/>
    </row>
    <row r="2171" spans="1:11" s="32" customFormat="1">
      <c r="A2171" s="40">
        <v>2165</v>
      </c>
      <c r="B2171" s="40">
        <v>3080189015</v>
      </c>
      <c r="C2171" s="15" t="s">
        <v>821</v>
      </c>
      <c r="D2171" s="11" t="s">
        <v>2556</v>
      </c>
      <c r="E2171" s="40">
        <v>1</v>
      </c>
      <c r="F2171" s="40" t="s">
        <v>80</v>
      </c>
      <c r="G2171" s="42">
        <v>1640</v>
      </c>
      <c r="H2171" s="58"/>
      <c r="I2171" s="60"/>
      <c r="J2171" s="40" t="s">
        <v>65</v>
      </c>
      <c r="K2171" s="53"/>
    </row>
    <row r="2172" spans="1:11" s="32" customFormat="1">
      <c r="A2172" s="40">
        <v>2166</v>
      </c>
      <c r="B2172" s="40">
        <v>3080189020</v>
      </c>
      <c r="C2172" s="15" t="s">
        <v>820</v>
      </c>
      <c r="D2172" s="11" t="s">
        <v>2557</v>
      </c>
      <c r="E2172" s="40">
        <v>4</v>
      </c>
      <c r="F2172" s="40" t="s">
        <v>69</v>
      </c>
      <c r="G2172" s="41">
        <v>260</v>
      </c>
      <c r="H2172" s="58"/>
      <c r="I2172" s="60"/>
      <c r="J2172" s="40" t="s">
        <v>65</v>
      </c>
      <c r="K2172" s="53"/>
    </row>
    <row r="2173" spans="1:11" s="32" customFormat="1">
      <c r="A2173" s="40">
        <v>2167</v>
      </c>
      <c r="B2173" s="40">
        <v>3080242804</v>
      </c>
      <c r="C2173" s="15" t="s">
        <v>803</v>
      </c>
      <c r="D2173" s="11" t="s">
        <v>2558</v>
      </c>
      <c r="E2173" s="40">
        <v>6</v>
      </c>
      <c r="F2173" s="40" t="s">
        <v>66</v>
      </c>
      <c r="G2173" s="41">
        <v>589.74</v>
      </c>
      <c r="H2173" s="58"/>
      <c r="I2173" s="60"/>
      <c r="J2173" s="40" t="s">
        <v>65</v>
      </c>
      <c r="K2173" s="53"/>
    </row>
    <row r="2174" spans="1:11" s="32" customFormat="1">
      <c r="A2174" s="40">
        <v>2168</v>
      </c>
      <c r="B2174" s="40">
        <v>3080245016</v>
      </c>
      <c r="C2174" s="15" t="s">
        <v>803</v>
      </c>
      <c r="D2174" s="11" t="s">
        <v>2559</v>
      </c>
      <c r="E2174" s="40">
        <v>6</v>
      </c>
      <c r="F2174" s="40" t="s">
        <v>66</v>
      </c>
      <c r="G2174" s="41">
        <v>132</v>
      </c>
      <c r="H2174" s="58"/>
      <c r="I2174" s="60"/>
      <c r="J2174" s="40" t="s">
        <v>65</v>
      </c>
      <c r="K2174" s="53"/>
    </row>
    <row r="2175" spans="1:11" s="32" customFormat="1">
      <c r="A2175" s="40">
        <v>2169</v>
      </c>
      <c r="B2175" s="40">
        <v>3080245019</v>
      </c>
      <c r="C2175" s="15" t="s">
        <v>803</v>
      </c>
      <c r="D2175" s="11" t="s">
        <v>2560</v>
      </c>
      <c r="E2175" s="40">
        <v>10</v>
      </c>
      <c r="F2175" s="40" t="s">
        <v>66</v>
      </c>
      <c r="G2175" s="41">
        <v>760.7</v>
      </c>
      <c r="H2175" s="58"/>
      <c r="I2175" s="60"/>
      <c r="J2175" s="40" t="s">
        <v>65</v>
      </c>
      <c r="K2175" s="53"/>
    </row>
    <row r="2176" spans="1:11" s="32" customFormat="1">
      <c r="A2176" s="40">
        <v>2170</v>
      </c>
      <c r="B2176" s="40">
        <v>3080245020</v>
      </c>
      <c r="C2176" s="15" t="s">
        <v>803</v>
      </c>
      <c r="D2176" s="11" t="s">
        <v>2561</v>
      </c>
      <c r="E2176" s="40">
        <v>3</v>
      </c>
      <c r="F2176" s="40" t="s">
        <v>66</v>
      </c>
      <c r="G2176" s="41">
        <v>107.7</v>
      </c>
      <c r="H2176" s="58"/>
      <c r="I2176" s="60"/>
      <c r="J2176" s="40" t="s">
        <v>65</v>
      </c>
      <c r="K2176" s="53"/>
    </row>
    <row r="2177" spans="1:11" s="32" customFormat="1">
      <c r="A2177" s="40">
        <v>2171</v>
      </c>
      <c r="B2177" s="40">
        <v>3080245021</v>
      </c>
      <c r="C2177" s="15" t="s">
        <v>803</v>
      </c>
      <c r="D2177" s="11" t="s">
        <v>2562</v>
      </c>
      <c r="E2177" s="40">
        <v>3</v>
      </c>
      <c r="F2177" s="40" t="s">
        <v>66</v>
      </c>
      <c r="G2177" s="41">
        <v>97.44</v>
      </c>
      <c r="H2177" s="58"/>
      <c r="I2177" s="60"/>
      <c r="J2177" s="40" t="s">
        <v>65</v>
      </c>
      <c r="K2177" s="53"/>
    </row>
    <row r="2178" spans="1:11" s="32" customFormat="1">
      <c r="A2178" s="40">
        <v>2172</v>
      </c>
      <c r="B2178" s="40">
        <v>3080245026</v>
      </c>
      <c r="C2178" s="15" t="s">
        <v>822</v>
      </c>
      <c r="D2178" s="11" t="s">
        <v>2563</v>
      </c>
      <c r="E2178" s="40">
        <v>2</v>
      </c>
      <c r="F2178" s="40" t="s">
        <v>66</v>
      </c>
      <c r="G2178" s="42">
        <v>1059.8399999999999</v>
      </c>
      <c r="H2178" s="58"/>
      <c r="I2178" s="60"/>
      <c r="J2178" s="40" t="s">
        <v>65</v>
      </c>
      <c r="K2178" s="53"/>
    </row>
    <row r="2179" spans="1:11" s="32" customFormat="1">
      <c r="A2179" s="40">
        <v>2173</v>
      </c>
      <c r="B2179" s="40">
        <v>3080245027</v>
      </c>
      <c r="C2179" s="15" t="s">
        <v>822</v>
      </c>
      <c r="D2179" s="11" t="s">
        <v>2564</v>
      </c>
      <c r="E2179" s="40">
        <v>2</v>
      </c>
      <c r="F2179" s="40" t="s">
        <v>66</v>
      </c>
      <c r="G2179" s="41">
        <v>888.88</v>
      </c>
      <c r="H2179" s="58"/>
      <c r="I2179" s="60"/>
      <c r="J2179" s="40" t="s">
        <v>65</v>
      </c>
      <c r="K2179" s="53"/>
    </row>
    <row r="2180" spans="1:11" s="32" customFormat="1">
      <c r="A2180" s="40">
        <v>2174</v>
      </c>
      <c r="B2180" s="40">
        <v>3080246397</v>
      </c>
      <c r="C2180" s="15" t="s">
        <v>823</v>
      </c>
      <c r="D2180" s="11" t="s">
        <v>2565</v>
      </c>
      <c r="E2180" s="40">
        <v>14</v>
      </c>
      <c r="F2180" s="40" t="s">
        <v>69</v>
      </c>
      <c r="G2180" s="41">
        <v>143.5</v>
      </c>
      <c r="H2180" s="58"/>
      <c r="I2180" s="60"/>
      <c r="J2180" s="40" t="s">
        <v>65</v>
      </c>
      <c r="K2180" s="53"/>
    </row>
    <row r="2181" spans="1:11" s="32" customFormat="1">
      <c r="A2181" s="40">
        <v>2175</v>
      </c>
      <c r="B2181" s="40">
        <v>3080275033</v>
      </c>
      <c r="C2181" s="15" t="s">
        <v>824</v>
      </c>
      <c r="D2181" s="11" t="s">
        <v>2566</v>
      </c>
      <c r="E2181" s="40">
        <v>2</v>
      </c>
      <c r="F2181" s="40" t="s">
        <v>66</v>
      </c>
      <c r="G2181" s="41">
        <v>444.44</v>
      </c>
      <c r="H2181" s="58"/>
      <c r="I2181" s="60"/>
      <c r="J2181" s="40" t="s">
        <v>65</v>
      </c>
      <c r="K2181" s="53"/>
    </row>
    <row r="2182" spans="1:11" s="32" customFormat="1">
      <c r="A2182" s="40">
        <v>2176</v>
      </c>
      <c r="B2182" s="40">
        <v>3080172148</v>
      </c>
      <c r="C2182" s="15" t="s">
        <v>825</v>
      </c>
      <c r="D2182" s="11" t="s">
        <v>2567</v>
      </c>
      <c r="E2182" s="40">
        <v>4</v>
      </c>
      <c r="F2182" s="40" t="s">
        <v>69</v>
      </c>
      <c r="G2182" s="42">
        <v>4444.4399999999996</v>
      </c>
      <c r="H2182" s="58"/>
      <c r="I2182" s="60"/>
      <c r="J2182" s="40" t="s">
        <v>65</v>
      </c>
      <c r="K2182" s="53"/>
    </row>
    <row r="2183" spans="1:11" s="32" customFormat="1">
      <c r="A2183" s="40">
        <v>2177</v>
      </c>
      <c r="B2183" s="40">
        <v>3080012308</v>
      </c>
      <c r="C2183" s="15" t="s">
        <v>826</v>
      </c>
      <c r="D2183" s="11" t="s">
        <v>2568</v>
      </c>
      <c r="E2183" s="40">
        <v>1</v>
      </c>
      <c r="F2183" s="40" t="s">
        <v>25</v>
      </c>
      <c r="G2183" s="42">
        <v>5650</v>
      </c>
      <c r="H2183" s="58"/>
      <c r="I2183" s="60"/>
      <c r="J2183" s="40" t="s">
        <v>65</v>
      </c>
      <c r="K2183" s="53"/>
    </row>
    <row r="2184" spans="1:11" s="32" customFormat="1">
      <c r="A2184" s="40">
        <v>2178</v>
      </c>
      <c r="B2184" s="40">
        <v>3080014470</v>
      </c>
      <c r="C2184" s="15" t="s">
        <v>827</v>
      </c>
      <c r="D2184" s="11" t="s">
        <v>2569</v>
      </c>
      <c r="E2184" s="40">
        <v>3</v>
      </c>
      <c r="F2184" s="40" t="s">
        <v>26</v>
      </c>
      <c r="G2184" s="42">
        <v>8205.1200000000008</v>
      </c>
      <c r="H2184" s="58"/>
      <c r="I2184" s="60"/>
      <c r="J2184" s="40" t="s">
        <v>65</v>
      </c>
      <c r="K2184" s="53"/>
    </row>
    <row r="2185" spans="1:11" s="32" customFormat="1">
      <c r="A2185" s="40">
        <v>2179</v>
      </c>
      <c r="B2185" s="40">
        <v>3080029445</v>
      </c>
      <c r="C2185" s="15" t="s">
        <v>828</v>
      </c>
      <c r="D2185" s="11" t="s">
        <v>2570</v>
      </c>
      <c r="E2185" s="40">
        <v>1</v>
      </c>
      <c r="F2185" s="40" t="s">
        <v>69</v>
      </c>
      <c r="G2185" s="41">
        <v>242.17</v>
      </c>
      <c r="H2185" s="58"/>
      <c r="I2185" s="60"/>
      <c r="J2185" s="40" t="s">
        <v>65</v>
      </c>
      <c r="K2185" s="53"/>
    </row>
    <row r="2186" spans="1:11" s="32" customFormat="1">
      <c r="A2186" s="40">
        <v>2180</v>
      </c>
      <c r="B2186" s="40">
        <v>3080029447</v>
      </c>
      <c r="C2186" s="15" t="s">
        <v>828</v>
      </c>
      <c r="D2186" s="11" t="s">
        <v>2571</v>
      </c>
      <c r="E2186" s="40">
        <v>5</v>
      </c>
      <c r="F2186" s="40" t="s">
        <v>69</v>
      </c>
      <c r="G2186" s="41">
        <v>861.8</v>
      </c>
      <c r="H2186" s="58"/>
      <c r="I2186" s="60"/>
      <c r="J2186" s="40" t="s">
        <v>65</v>
      </c>
      <c r="K2186" s="53"/>
    </row>
    <row r="2187" spans="1:11" s="32" customFormat="1">
      <c r="A2187" s="40">
        <v>2181</v>
      </c>
      <c r="B2187" s="40">
        <v>3080029453</v>
      </c>
      <c r="C2187" s="15" t="s">
        <v>828</v>
      </c>
      <c r="D2187" s="11" t="s">
        <v>2572</v>
      </c>
      <c r="E2187" s="40">
        <v>7</v>
      </c>
      <c r="F2187" s="40" t="s">
        <v>69</v>
      </c>
      <c r="G2187" s="42">
        <v>1573.32</v>
      </c>
      <c r="H2187" s="58"/>
      <c r="I2187" s="60"/>
      <c r="J2187" s="40" t="s">
        <v>65</v>
      </c>
      <c r="K2187" s="53"/>
    </row>
    <row r="2188" spans="1:11" s="32" customFormat="1">
      <c r="A2188" s="40">
        <v>2182</v>
      </c>
      <c r="B2188" s="40">
        <v>3080034692</v>
      </c>
      <c r="C2188" s="15" t="s">
        <v>828</v>
      </c>
      <c r="D2188" s="11" t="s">
        <v>2573</v>
      </c>
      <c r="E2188" s="40">
        <v>17</v>
      </c>
      <c r="F2188" s="40" t="s">
        <v>69</v>
      </c>
      <c r="G2188" s="42">
        <v>2620.38</v>
      </c>
      <c r="H2188" s="58"/>
      <c r="I2188" s="60"/>
      <c r="J2188" s="40" t="s">
        <v>65</v>
      </c>
      <c r="K2188" s="53"/>
    </row>
    <row r="2189" spans="1:11" s="32" customFormat="1">
      <c r="A2189" s="40">
        <v>2183</v>
      </c>
      <c r="B2189" s="40">
        <v>3080034698</v>
      </c>
      <c r="C2189" s="15" t="s">
        <v>829</v>
      </c>
      <c r="D2189" s="11" t="s">
        <v>2574</v>
      </c>
      <c r="E2189" s="40">
        <v>5</v>
      </c>
      <c r="F2189" s="40" t="s">
        <v>69</v>
      </c>
      <c r="G2189" s="42">
        <v>1645.3</v>
      </c>
      <c r="H2189" s="58"/>
      <c r="I2189" s="60"/>
      <c r="J2189" s="40" t="s">
        <v>65</v>
      </c>
      <c r="K2189" s="53"/>
    </row>
    <row r="2190" spans="1:11" s="32" customFormat="1">
      <c r="A2190" s="40">
        <v>2184</v>
      </c>
      <c r="B2190" s="40">
        <v>3080034699</v>
      </c>
      <c r="C2190" s="15" t="s">
        <v>829</v>
      </c>
      <c r="D2190" s="11" t="s">
        <v>2575</v>
      </c>
      <c r="E2190" s="40">
        <v>8</v>
      </c>
      <c r="F2190" s="40" t="s">
        <v>69</v>
      </c>
      <c r="G2190" s="42">
        <v>2577.7600000000002</v>
      </c>
      <c r="H2190" s="58"/>
      <c r="I2190" s="60"/>
      <c r="J2190" s="40" t="s">
        <v>65</v>
      </c>
      <c r="K2190" s="53"/>
    </row>
    <row r="2191" spans="1:11" s="32" customFormat="1">
      <c r="A2191" s="40">
        <v>2185</v>
      </c>
      <c r="B2191" s="40">
        <v>3080034705</v>
      </c>
      <c r="C2191" s="15" t="s">
        <v>829</v>
      </c>
      <c r="D2191" s="11" t="s">
        <v>2576</v>
      </c>
      <c r="E2191" s="40">
        <v>16</v>
      </c>
      <c r="F2191" s="40" t="s">
        <v>69</v>
      </c>
      <c r="G2191" s="42">
        <v>3772.16</v>
      </c>
      <c r="H2191" s="58"/>
      <c r="I2191" s="60"/>
      <c r="J2191" s="40" t="s">
        <v>65</v>
      </c>
      <c r="K2191" s="53"/>
    </row>
    <row r="2192" spans="1:11" s="32" customFormat="1">
      <c r="A2192" s="40">
        <v>2186</v>
      </c>
      <c r="B2192" s="40">
        <v>3080034707</v>
      </c>
      <c r="C2192" s="15" t="s">
        <v>829</v>
      </c>
      <c r="D2192" s="11" t="s">
        <v>2577</v>
      </c>
      <c r="E2192" s="40">
        <v>15</v>
      </c>
      <c r="F2192" s="40" t="s">
        <v>69</v>
      </c>
      <c r="G2192" s="42">
        <v>3653.85</v>
      </c>
      <c r="H2192" s="58"/>
      <c r="I2192" s="60"/>
      <c r="J2192" s="40" t="s">
        <v>65</v>
      </c>
      <c r="K2192" s="53"/>
    </row>
    <row r="2193" spans="1:11" s="32" customFormat="1">
      <c r="A2193" s="40">
        <v>2187</v>
      </c>
      <c r="B2193" s="40">
        <v>3080142366</v>
      </c>
      <c r="C2193" s="15" t="s">
        <v>830</v>
      </c>
      <c r="D2193" s="11" t="s">
        <v>2578</v>
      </c>
      <c r="E2193" s="40">
        <v>2</v>
      </c>
      <c r="F2193" s="40" t="s">
        <v>69</v>
      </c>
      <c r="G2193" s="42">
        <v>2760.68</v>
      </c>
      <c r="H2193" s="58"/>
      <c r="I2193" s="60"/>
      <c r="J2193" s="40" t="s">
        <v>65</v>
      </c>
      <c r="K2193" s="53"/>
    </row>
    <row r="2194" spans="1:11" s="32" customFormat="1">
      <c r="A2194" s="40">
        <v>2188</v>
      </c>
      <c r="B2194" s="40">
        <v>3080142790</v>
      </c>
      <c r="C2194" s="15" t="s">
        <v>829</v>
      </c>
      <c r="D2194" s="11" t="s">
        <v>2579</v>
      </c>
      <c r="E2194" s="40">
        <v>6</v>
      </c>
      <c r="F2194" s="40" t="s">
        <v>69</v>
      </c>
      <c r="G2194" s="42">
        <v>1461.54</v>
      </c>
      <c r="H2194" s="58"/>
      <c r="I2194" s="60"/>
      <c r="J2194" s="40" t="s">
        <v>65</v>
      </c>
      <c r="K2194" s="53"/>
    </row>
    <row r="2195" spans="1:11" s="32" customFormat="1">
      <c r="A2195" s="40">
        <v>2189</v>
      </c>
      <c r="B2195" s="40">
        <v>3080142791</v>
      </c>
      <c r="C2195" s="15" t="s">
        <v>829</v>
      </c>
      <c r="D2195" s="11" t="s">
        <v>2580</v>
      </c>
      <c r="E2195" s="40">
        <v>13</v>
      </c>
      <c r="F2195" s="40" t="s">
        <v>69</v>
      </c>
      <c r="G2195" s="42">
        <v>3090.75</v>
      </c>
      <c r="H2195" s="58"/>
      <c r="I2195" s="60"/>
      <c r="J2195" s="40" t="s">
        <v>65</v>
      </c>
      <c r="K2195" s="53"/>
    </row>
    <row r="2196" spans="1:11" s="32" customFormat="1">
      <c r="A2196" s="40">
        <v>2190</v>
      </c>
      <c r="B2196" s="40">
        <v>3080148925</v>
      </c>
      <c r="C2196" s="15" t="s">
        <v>829</v>
      </c>
      <c r="D2196" s="11" t="s">
        <v>2581</v>
      </c>
      <c r="E2196" s="40">
        <v>6</v>
      </c>
      <c r="F2196" s="40" t="s">
        <v>69</v>
      </c>
      <c r="G2196" s="42">
        <v>1564.08</v>
      </c>
      <c r="H2196" s="58"/>
      <c r="I2196" s="60"/>
      <c r="J2196" s="40" t="s">
        <v>65</v>
      </c>
      <c r="K2196" s="53"/>
    </row>
    <row r="2197" spans="1:11" s="32" customFormat="1">
      <c r="A2197" s="40">
        <v>2191</v>
      </c>
      <c r="B2197" s="40">
        <v>3080148926</v>
      </c>
      <c r="C2197" s="15" t="s">
        <v>829</v>
      </c>
      <c r="D2197" s="11" t="s">
        <v>2582</v>
      </c>
      <c r="E2197" s="40">
        <v>9</v>
      </c>
      <c r="F2197" s="40" t="s">
        <v>69</v>
      </c>
      <c r="G2197" s="42">
        <v>2346.12</v>
      </c>
      <c r="H2197" s="58"/>
      <c r="I2197" s="60"/>
      <c r="J2197" s="40" t="s">
        <v>65</v>
      </c>
      <c r="K2197" s="53"/>
    </row>
    <row r="2198" spans="1:11" s="32" customFormat="1">
      <c r="A2198" s="40">
        <v>2192</v>
      </c>
      <c r="B2198" s="40">
        <v>3080148928</v>
      </c>
      <c r="C2198" s="15" t="s">
        <v>829</v>
      </c>
      <c r="D2198" s="11" t="s">
        <v>2583</v>
      </c>
      <c r="E2198" s="40">
        <v>2</v>
      </c>
      <c r="F2198" s="40" t="s">
        <v>69</v>
      </c>
      <c r="G2198" s="41">
        <v>675.2</v>
      </c>
      <c r="H2198" s="58"/>
      <c r="I2198" s="60"/>
      <c r="J2198" s="40" t="s">
        <v>65</v>
      </c>
      <c r="K2198" s="53"/>
    </row>
    <row r="2199" spans="1:11" s="32" customFormat="1">
      <c r="A2199" s="40">
        <v>2193</v>
      </c>
      <c r="B2199" s="40">
        <v>3080148929</v>
      </c>
      <c r="C2199" s="15" t="s">
        <v>829</v>
      </c>
      <c r="D2199" s="11" t="s">
        <v>2584</v>
      </c>
      <c r="E2199" s="40">
        <v>3</v>
      </c>
      <c r="F2199" s="40" t="s">
        <v>69</v>
      </c>
      <c r="G2199" s="41">
        <v>784.62</v>
      </c>
      <c r="H2199" s="58"/>
      <c r="I2199" s="60"/>
      <c r="J2199" s="40" t="s">
        <v>65</v>
      </c>
      <c r="K2199" s="53"/>
    </row>
    <row r="2200" spans="1:11" s="32" customFormat="1">
      <c r="A2200" s="40">
        <v>2194</v>
      </c>
      <c r="B2200" s="40">
        <v>3080153445</v>
      </c>
      <c r="C2200" s="15" t="s">
        <v>831</v>
      </c>
      <c r="D2200" s="11" t="s">
        <v>2585</v>
      </c>
      <c r="E2200" s="40">
        <v>1</v>
      </c>
      <c r="F2200" s="40" t="s">
        <v>69</v>
      </c>
      <c r="G2200" s="42">
        <v>1923.08</v>
      </c>
      <c r="H2200" s="58"/>
      <c r="I2200" s="60"/>
      <c r="J2200" s="40" t="s">
        <v>65</v>
      </c>
      <c r="K2200" s="53"/>
    </row>
    <row r="2201" spans="1:11" s="32" customFormat="1">
      <c r="A2201" s="40">
        <v>2195</v>
      </c>
      <c r="B2201" s="40">
        <v>3080158677</v>
      </c>
      <c r="C2201" s="15" t="s">
        <v>832</v>
      </c>
      <c r="D2201" s="11" t="s">
        <v>2586</v>
      </c>
      <c r="E2201" s="40">
        <v>11</v>
      </c>
      <c r="F2201" s="40" t="s">
        <v>69</v>
      </c>
      <c r="G2201" s="42">
        <v>4064.06</v>
      </c>
      <c r="H2201" s="58"/>
      <c r="I2201" s="60"/>
      <c r="J2201" s="40" t="s">
        <v>65</v>
      </c>
      <c r="K2201" s="53"/>
    </row>
    <row r="2202" spans="1:11" s="32" customFormat="1">
      <c r="A2202" s="40">
        <v>2196</v>
      </c>
      <c r="B2202" s="40">
        <v>3080158678</v>
      </c>
      <c r="C2202" s="15" t="s">
        <v>832</v>
      </c>
      <c r="D2202" s="11" t="s">
        <v>2587</v>
      </c>
      <c r="E2202" s="40">
        <v>4</v>
      </c>
      <c r="F2202" s="40" t="s">
        <v>69</v>
      </c>
      <c r="G2202" s="42">
        <v>1470.08</v>
      </c>
      <c r="H2202" s="58"/>
      <c r="I2202" s="60"/>
      <c r="J2202" s="40" t="s">
        <v>65</v>
      </c>
      <c r="K2202" s="53"/>
    </row>
    <row r="2203" spans="1:11" s="32" customFormat="1">
      <c r="A2203" s="40">
        <v>2197</v>
      </c>
      <c r="B2203" s="40">
        <v>3080258064</v>
      </c>
      <c r="C2203" s="15" t="s">
        <v>833</v>
      </c>
      <c r="D2203" s="11" t="s">
        <v>2588</v>
      </c>
      <c r="E2203" s="40">
        <v>2</v>
      </c>
      <c r="F2203" s="40" t="s">
        <v>69</v>
      </c>
      <c r="G2203" s="41">
        <v>367.52</v>
      </c>
      <c r="H2203" s="58"/>
      <c r="I2203" s="60"/>
      <c r="J2203" s="40" t="s">
        <v>65</v>
      </c>
      <c r="K2203" s="53"/>
    </row>
    <row r="2204" spans="1:11" s="32" customFormat="1">
      <c r="A2204" s="40">
        <v>2198</v>
      </c>
      <c r="B2204" s="40">
        <v>3080277960</v>
      </c>
      <c r="C2204" s="15" t="s">
        <v>828</v>
      </c>
      <c r="D2204" s="11" t="s">
        <v>2589</v>
      </c>
      <c r="E2204" s="40">
        <v>4</v>
      </c>
      <c r="F2204" s="40" t="s">
        <v>69</v>
      </c>
      <c r="G2204" s="41">
        <v>478.64</v>
      </c>
      <c r="H2204" s="58"/>
      <c r="I2204" s="60"/>
      <c r="J2204" s="40" t="s">
        <v>65</v>
      </c>
      <c r="K2204" s="53"/>
    </row>
    <row r="2205" spans="1:11" s="32" customFormat="1">
      <c r="A2205" s="40">
        <v>2199</v>
      </c>
      <c r="B2205" s="40">
        <v>3080277977</v>
      </c>
      <c r="C2205" s="15" t="s">
        <v>834</v>
      </c>
      <c r="D2205" s="11" t="s">
        <v>2590</v>
      </c>
      <c r="E2205" s="40">
        <v>4</v>
      </c>
      <c r="F2205" s="40" t="s">
        <v>69</v>
      </c>
      <c r="G2205" s="41">
        <v>957.28</v>
      </c>
      <c r="H2205" s="58"/>
      <c r="I2205" s="60"/>
      <c r="J2205" s="40" t="s">
        <v>65</v>
      </c>
      <c r="K2205" s="53"/>
    </row>
    <row r="2206" spans="1:11" s="32" customFormat="1">
      <c r="A2206" s="40">
        <v>2200</v>
      </c>
      <c r="B2206" s="40">
        <v>3080061145</v>
      </c>
      <c r="C2206" s="15" t="s">
        <v>835</v>
      </c>
      <c r="D2206" s="11" t="s">
        <v>2591</v>
      </c>
      <c r="E2206" s="40">
        <v>10</v>
      </c>
      <c r="F2206" s="40" t="s">
        <v>69</v>
      </c>
      <c r="G2206" s="41">
        <v>864.2</v>
      </c>
      <c r="H2206" s="58"/>
      <c r="I2206" s="60"/>
      <c r="J2206" s="40" t="s">
        <v>65</v>
      </c>
      <c r="K2206" s="53"/>
    </row>
    <row r="2207" spans="1:11" s="32" customFormat="1">
      <c r="A2207" s="40">
        <v>2201</v>
      </c>
      <c r="B2207" s="40">
        <v>3080141240</v>
      </c>
      <c r="C2207" s="15" t="s">
        <v>836</v>
      </c>
      <c r="D2207" s="11" t="s">
        <v>2592</v>
      </c>
      <c r="E2207" s="40">
        <v>1</v>
      </c>
      <c r="F2207" s="40" t="s">
        <v>69</v>
      </c>
      <c r="G2207" s="42">
        <v>13333.33</v>
      </c>
      <c r="H2207" s="58"/>
      <c r="I2207" s="60"/>
      <c r="J2207" s="40" t="s">
        <v>65</v>
      </c>
      <c r="K2207" s="53"/>
    </row>
    <row r="2208" spans="1:11" s="32" customFormat="1">
      <c r="A2208" s="40">
        <v>2202</v>
      </c>
      <c r="B2208" s="40">
        <v>3080186712</v>
      </c>
      <c r="C2208" s="15" t="s">
        <v>837</v>
      </c>
      <c r="D2208" s="11" t="s">
        <v>2593</v>
      </c>
      <c r="E2208" s="40">
        <v>3</v>
      </c>
      <c r="F2208" s="40" t="s">
        <v>69</v>
      </c>
      <c r="G2208" s="42">
        <v>8952.6</v>
      </c>
      <c r="H2208" s="58"/>
      <c r="I2208" s="60"/>
      <c r="J2208" s="40" t="s">
        <v>65</v>
      </c>
      <c r="K2208" s="53"/>
    </row>
    <row r="2209" spans="1:11" s="32" customFormat="1">
      <c r="A2209" s="40">
        <v>2203</v>
      </c>
      <c r="B2209" s="40">
        <v>3080186713</v>
      </c>
      <c r="C2209" s="15" t="s">
        <v>837</v>
      </c>
      <c r="D2209" s="11" t="s">
        <v>2594</v>
      </c>
      <c r="E2209" s="40">
        <v>2</v>
      </c>
      <c r="F2209" s="40" t="s">
        <v>69</v>
      </c>
      <c r="G2209" s="42">
        <v>2735.04</v>
      </c>
      <c r="H2209" s="58"/>
      <c r="I2209" s="60"/>
      <c r="J2209" s="40" t="s">
        <v>65</v>
      </c>
      <c r="K2209" s="53"/>
    </row>
    <row r="2210" spans="1:11" s="32" customFormat="1">
      <c r="A2210" s="40">
        <v>2204</v>
      </c>
      <c r="B2210" s="40">
        <v>3080064127</v>
      </c>
      <c r="C2210" s="15" t="s">
        <v>838</v>
      </c>
      <c r="D2210" s="11" t="s">
        <v>2595</v>
      </c>
      <c r="E2210" s="40">
        <v>7</v>
      </c>
      <c r="F2210" s="40" t="s">
        <v>69</v>
      </c>
      <c r="G2210" s="41">
        <v>401.38</v>
      </c>
      <c r="H2210" s="58"/>
      <c r="I2210" s="60"/>
      <c r="J2210" s="40" t="s">
        <v>65</v>
      </c>
      <c r="K2210" s="53"/>
    </row>
    <row r="2211" spans="1:11" s="32" customFormat="1">
      <c r="A2211" s="40">
        <v>2205</v>
      </c>
      <c r="B2211" s="40">
        <v>3080132986</v>
      </c>
      <c r="C2211" s="15" t="s">
        <v>782</v>
      </c>
      <c r="D2211" s="11" t="s">
        <v>2596</v>
      </c>
      <c r="E2211" s="40">
        <v>4</v>
      </c>
      <c r="F2211" s="40" t="s">
        <v>69</v>
      </c>
      <c r="G2211" s="41">
        <v>203</v>
      </c>
      <c r="H2211" s="58"/>
      <c r="I2211" s="60"/>
      <c r="J2211" s="40" t="s">
        <v>65</v>
      </c>
      <c r="K2211" s="53"/>
    </row>
    <row r="2212" spans="1:11" s="32" customFormat="1">
      <c r="A2212" s="40">
        <v>2206</v>
      </c>
      <c r="B2212" s="40">
        <v>3080160144</v>
      </c>
      <c r="C2212" s="15" t="s">
        <v>782</v>
      </c>
      <c r="D2212" s="11" t="s">
        <v>2597</v>
      </c>
      <c r="E2212" s="40">
        <v>2</v>
      </c>
      <c r="F2212" s="40" t="s">
        <v>69</v>
      </c>
      <c r="G2212" s="42">
        <v>1497.44</v>
      </c>
      <c r="H2212" s="58"/>
      <c r="I2212" s="60"/>
      <c r="J2212" s="40" t="s">
        <v>65</v>
      </c>
      <c r="K2212" s="53"/>
    </row>
    <row r="2213" spans="1:11" s="32" customFormat="1">
      <c r="A2213" s="40">
        <v>2207</v>
      </c>
      <c r="B2213" s="40">
        <v>3080034310</v>
      </c>
      <c r="C2213" s="15" t="s">
        <v>839</v>
      </c>
      <c r="D2213" s="11" t="s">
        <v>2598</v>
      </c>
      <c r="E2213" s="40">
        <v>4</v>
      </c>
      <c r="F2213" s="40" t="s">
        <v>68</v>
      </c>
      <c r="G2213" s="42">
        <v>2162.16</v>
      </c>
      <c r="H2213" s="58"/>
      <c r="I2213" s="60"/>
      <c r="J2213" s="40" t="s">
        <v>65</v>
      </c>
      <c r="K2213" s="53"/>
    </row>
    <row r="2214" spans="1:11" s="32" customFormat="1">
      <c r="A2214" s="40">
        <v>2208</v>
      </c>
      <c r="B2214" s="40">
        <v>3080067857</v>
      </c>
      <c r="C2214" s="15" t="s">
        <v>837</v>
      </c>
      <c r="D2214" s="11" t="s">
        <v>2599</v>
      </c>
      <c r="E2214" s="40">
        <v>1</v>
      </c>
      <c r="F2214" s="40" t="s">
        <v>69</v>
      </c>
      <c r="G2214" s="42">
        <v>3062.46</v>
      </c>
      <c r="H2214" s="58"/>
      <c r="I2214" s="60"/>
      <c r="J2214" s="40" t="s">
        <v>65</v>
      </c>
      <c r="K2214" s="53"/>
    </row>
    <row r="2215" spans="1:11" s="32" customFormat="1">
      <c r="A2215" s="40">
        <v>2209</v>
      </c>
      <c r="B2215" s="40">
        <v>3080067859</v>
      </c>
      <c r="C2215" s="15" t="s">
        <v>837</v>
      </c>
      <c r="D2215" s="11" t="s">
        <v>2600</v>
      </c>
      <c r="E2215" s="40">
        <v>3</v>
      </c>
      <c r="F2215" s="40" t="s">
        <v>69</v>
      </c>
      <c r="G2215" s="42">
        <v>8960.1299999999992</v>
      </c>
      <c r="H2215" s="58"/>
      <c r="I2215" s="60"/>
      <c r="J2215" s="40" t="s">
        <v>65</v>
      </c>
      <c r="K2215" s="53"/>
    </row>
    <row r="2216" spans="1:11" s="32" customFormat="1">
      <c r="A2216" s="40">
        <v>2210</v>
      </c>
      <c r="B2216" s="40">
        <v>3080001661</v>
      </c>
      <c r="C2216" s="15" t="s">
        <v>840</v>
      </c>
      <c r="D2216" s="11" t="s">
        <v>2601</v>
      </c>
      <c r="E2216" s="40">
        <v>1</v>
      </c>
      <c r="F2216" s="40" t="s">
        <v>69</v>
      </c>
      <c r="G2216" s="42">
        <v>1068.3800000000001</v>
      </c>
      <c r="H2216" s="58"/>
      <c r="I2216" s="60"/>
      <c r="J2216" s="40" t="s">
        <v>65</v>
      </c>
      <c r="K2216" s="53"/>
    </row>
    <row r="2217" spans="1:11" s="32" customFormat="1">
      <c r="A2217" s="40">
        <v>2211</v>
      </c>
      <c r="B2217" s="40">
        <v>3080009283</v>
      </c>
      <c r="C2217" s="15" t="s">
        <v>841</v>
      </c>
      <c r="D2217" s="11" t="s">
        <v>2602</v>
      </c>
      <c r="E2217" s="40">
        <v>23</v>
      </c>
      <c r="F2217" s="40" t="s">
        <v>69</v>
      </c>
      <c r="G2217" s="42">
        <v>1070.6500000000001</v>
      </c>
      <c r="H2217" s="58"/>
      <c r="I2217" s="60"/>
      <c r="J2217" s="40" t="s">
        <v>65</v>
      </c>
      <c r="K2217" s="53"/>
    </row>
    <row r="2218" spans="1:11" s="32" customFormat="1">
      <c r="A2218" s="40">
        <v>2212</v>
      </c>
      <c r="B2218" s="40">
        <v>3080009314</v>
      </c>
      <c r="C2218" s="15" t="s">
        <v>842</v>
      </c>
      <c r="D2218" s="11" t="s">
        <v>2603</v>
      </c>
      <c r="E2218" s="40">
        <v>1</v>
      </c>
      <c r="F2218" s="40" t="s">
        <v>69</v>
      </c>
      <c r="G2218" s="41">
        <v>239.32</v>
      </c>
      <c r="H2218" s="58"/>
      <c r="I2218" s="60"/>
      <c r="J2218" s="40" t="s">
        <v>65</v>
      </c>
      <c r="K2218" s="53"/>
    </row>
    <row r="2219" spans="1:11" s="32" customFormat="1">
      <c r="A2219" s="40">
        <v>2213</v>
      </c>
      <c r="B2219" s="40">
        <v>3080009380</v>
      </c>
      <c r="C2219" s="15" t="s">
        <v>843</v>
      </c>
      <c r="D2219" s="11" t="s">
        <v>1418</v>
      </c>
      <c r="E2219" s="40">
        <v>170</v>
      </c>
      <c r="F2219" s="40" t="s">
        <v>69</v>
      </c>
      <c r="G2219" s="42">
        <v>4998</v>
      </c>
      <c r="H2219" s="58"/>
      <c r="I2219" s="60"/>
      <c r="J2219" s="40" t="s">
        <v>65</v>
      </c>
      <c r="K2219" s="53"/>
    </row>
    <row r="2220" spans="1:11" s="32" customFormat="1">
      <c r="A2220" s="40">
        <v>2214</v>
      </c>
      <c r="B2220" s="40">
        <v>3080010755</v>
      </c>
      <c r="C2220" s="15" t="s">
        <v>273</v>
      </c>
      <c r="D2220" s="11" t="s">
        <v>2604</v>
      </c>
      <c r="E2220" s="40">
        <v>4</v>
      </c>
      <c r="F2220" s="40" t="s">
        <v>69</v>
      </c>
      <c r="G2220" s="41">
        <v>103.92</v>
      </c>
      <c r="H2220" s="58"/>
      <c r="I2220" s="60"/>
      <c r="J2220" s="40" t="s">
        <v>65</v>
      </c>
      <c r="K2220" s="53"/>
    </row>
    <row r="2221" spans="1:11" s="32" customFormat="1">
      <c r="A2221" s="40">
        <v>2215</v>
      </c>
      <c r="B2221" s="40">
        <v>3080013017</v>
      </c>
      <c r="C2221" s="15" t="s">
        <v>841</v>
      </c>
      <c r="D2221" s="11" t="s">
        <v>2605</v>
      </c>
      <c r="E2221" s="40">
        <v>5</v>
      </c>
      <c r="F2221" s="40" t="s">
        <v>69</v>
      </c>
      <c r="G2221" s="41">
        <v>149.55000000000001</v>
      </c>
      <c r="H2221" s="58"/>
      <c r="I2221" s="60"/>
      <c r="J2221" s="40" t="s">
        <v>65</v>
      </c>
      <c r="K2221" s="53"/>
    </row>
    <row r="2222" spans="1:11" s="32" customFormat="1">
      <c r="A2222" s="40">
        <v>2216</v>
      </c>
      <c r="B2222" s="40">
        <v>3080013842</v>
      </c>
      <c r="C2222" s="15" t="s">
        <v>841</v>
      </c>
      <c r="D2222" s="11" t="s">
        <v>2606</v>
      </c>
      <c r="E2222" s="40">
        <v>8</v>
      </c>
      <c r="F2222" s="40" t="s">
        <v>69</v>
      </c>
      <c r="G2222" s="41">
        <v>235.2</v>
      </c>
      <c r="H2222" s="58"/>
      <c r="I2222" s="60"/>
      <c r="J2222" s="40" t="s">
        <v>65</v>
      </c>
      <c r="K2222" s="53"/>
    </row>
    <row r="2223" spans="1:11" s="32" customFormat="1">
      <c r="A2223" s="40">
        <v>2217</v>
      </c>
      <c r="B2223" s="40">
        <v>3080014242</v>
      </c>
      <c r="C2223" s="15" t="s">
        <v>841</v>
      </c>
      <c r="D2223" s="11" t="s">
        <v>2607</v>
      </c>
      <c r="E2223" s="40">
        <v>4</v>
      </c>
      <c r="F2223" s="40" t="s">
        <v>69</v>
      </c>
      <c r="G2223" s="41">
        <v>123.08</v>
      </c>
      <c r="H2223" s="58"/>
      <c r="I2223" s="60"/>
      <c r="J2223" s="40" t="s">
        <v>65</v>
      </c>
      <c r="K2223" s="53"/>
    </row>
    <row r="2224" spans="1:11" s="32" customFormat="1">
      <c r="A2224" s="40">
        <v>2218</v>
      </c>
      <c r="B2224" s="40">
        <v>3080014244</v>
      </c>
      <c r="C2224" s="15" t="s">
        <v>841</v>
      </c>
      <c r="D2224" s="11" t="s">
        <v>2608</v>
      </c>
      <c r="E2224" s="40">
        <v>11</v>
      </c>
      <c r="F2224" s="40" t="s">
        <v>69</v>
      </c>
      <c r="G2224" s="41">
        <v>413.6</v>
      </c>
      <c r="H2224" s="58"/>
      <c r="I2224" s="60"/>
      <c r="J2224" s="40" t="s">
        <v>65</v>
      </c>
      <c r="K2224" s="53"/>
    </row>
    <row r="2225" spans="1:11" s="32" customFormat="1">
      <c r="A2225" s="40">
        <v>2219</v>
      </c>
      <c r="B2225" s="40">
        <v>3080014983</v>
      </c>
      <c r="C2225" s="15" t="s">
        <v>844</v>
      </c>
      <c r="D2225" s="11" t="s">
        <v>2609</v>
      </c>
      <c r="E2225" s="40">
        <v>4</v>
      </c>
      <c r="F2225" s="40" t="s">
        <v>69</v>
      </c>
      <c r="G2225" s="41">
        <v>589.74</v>
      </c>
      <c r="H2225" s="58"/>
      <c r="I2225" s="60"/>
      <c r="J2225" s="40" t="s">
        <v>65</v>
      </c>
      <c r="K2225" s="53"/>
    </row>
    <row r="2226" spans="1:11" s="32" customFormat="1">
      <c r="A2226" s="40">
        <v>2220</v>
      </c>
      <c r="B2226" s="40">
        <v>3080029608</v>
      </c>
      <c r="C2226" s="15" t="s">
        <v>845</v>
      </c>
      <c r="D2226" s="11" t="s">
        <v>2610</v>
      </c>
      <c r="E2226" s="40">
        <v>9</v>
      </c>
      <c r="F2226" s="40" t="s">
        <v>69</v>
      </c>
      <c r="G2226" s="41">
        <v>984.6</v>
      </c>
      <c r="H2226" s="58"/>
      <c r="I2226" s="60"/>
      <c r="J2226" s="40" t="s">
        <v>65</v>
      </c>
      <c r="K2226" s="53"/>
    </row>
    <row r="2227" spans="1:11" s="32" customFormat="1">
      <c r="A2227" s="40">
        <v>2221</v>
      </c>
      <c r="B2227" s="40">
        <v>3080029609</v>
      </c>
      <c r="C2227" s="15" t="s">
        <v>845</v>
      </c>
      <c r="D2227" s="11" t="s">
        <v>2611</v>
      </c>
      <c r="E2227" s="40">
        <v>13</v>
      </c>
      <c r="F2227" s="40" t="s">
        <v>69</v>
      </c>
      <c r="G2227" s="42">
        <v>1422.2</v>
      </c>
      <c r="H2227" s="58"/>
      <c r="I2227" s="60"/>
      <c r="J2227" s="40" t="s">
        <v>65</v>
      </c>
      <c r="K2227" s="53"/>
    </row>
    <row r="2228" spans="1:11" s="32" customFormat="1">
      <c r="A2228" s="40">
        <v>2222</v>
      </c>
      <c r="B2228" s="40">
        <v>3080029610</v>
      </c>
      <c r="C2228" s="15" t="s">
        <v>845</v>
      </c>
      <c r="D2228" s="11" t="s">
        <v>2612</v>
      </c>
      <c r="E2228" s="40">
        <v>11</v>
      </c>
      <c r="F2228" s="40" t="s">
        <v>69</v>
      </c>
      <c r="G2228" s="42">
        <v>1203.4000000000001</v>
      </c>
      <c r="H2228" s="58"/>
      <c r="I2228" s="60"/>
      <c r="J2228" s="40" t="s">
        <v>65</v>
      </c>
      <c r="K2228" s="53"/>
    </row>
    <row r="2229" spans="1:11" s="32" customFormat="1">
      <c r="A2229" s="40">
        <v>2223</v>
      </c>
      <c r="B2229" s="40">
        <v>3080029611</v>
      </c>
      <c r="C2229" s="15" t="s">
        <v>845</v>
      </c>
      <c r="D2229" s="11" t="s">
        <v>2613</v>
      </c>
      <c r="E2229" s="40">
        <v>20</v>
      </c>
      <c r="F2229" s="40" t="s">
        <v>69</v>
      </c>
      <c r="G2229" s="42">
        <v>2188</v>
      </c>
      <c r="H2229" s="58"/>
      <c r="I2229" s="60"/>
      <c r="J2229" s="40" t="s">
        <v>65</v>
      </c>
      <c r="K2229" s="53"/>
    </row>
    <row r="2230" spans="1:11" s="32" customFormat="1">
      <c r="A2230" s="40">
        <v>2224</v>
      </c>
      <c r="B2230" s="40">
        <v>3080029626</v>
      </c>
      <c r="C2230" s="15" t="s">
        <v>846</v>
      </c>
      <c r="D2230" s="11" t="s">
        <v>2614</v>
      </c>
      <c r="E2230" s="40">
        <v>3</v>
      </c>
      <c r="F2230" s="40" t="s">
        <v>69</v>
      </c>
      <c r="G2230" s="41">
        <v>615.39</v>
      </c>
      <c r="H2230" s="58"/>
      <c r="I2230" s="60"/>
      <c r="J2230" s="40" t="s">
        <v>65</v>
      </c>
      <c r="K2230" s="53"/>
    </row>
    <row r="2231" spans="1:11" s="32" customFormat="1">
      <c r="A2231" s="40">
        <v>2225</v>
      </c>
      <c r="B2231" s="40">
        <v>3080029627</v>
      </c>
      <c r="C2231" s="15" t="s">
        <v>846</v>
      </c>
      <c r="D2231" s="11" t="s">
        <v>2615</v>
      </c>
      <c r="E2231" s="40">
        <v>10</v>
      </c>
      <c r="F2231" s="40" t="s">
        <v>69</v>
      </c>
      <c r="G2231" s="42">
        <v>1453</v>
      </c>
      <c r="H2231" s="58"/>
      <c r="I2231" s="60"/>
      <c r="J2231" s="40" t="s">
        <v>65</v>
      </c>
      <c r="K2231" s="53"/>
    </row>
    <row r="2232" spans="1:11" s="32" customFormat="1">
      <c r="A2232" s="40">
        <v>2226</v>
      </c>
      <c r="B2232" s="40">
        <v>3080029630</v>
      </c>
      <c r="C2232" s="15" t="s">
        <v>846</v>
      </c>
      <c r="D2232" s="11" t="s">
        <v>2616</v>
      </c>
      <c r="E2232" s="40">
        <v>3</v>
      </c>
      <c r="F2232" s="40" t="s">
        <v>69</v>
      </c>
      <c r="G2232" s="41">
        <v>269.22000000000003</v>
      </c>
      <c r="H2232" s="58"/>
      <c r="I2232" s="60"/>
      <c r="J2232" s="40" t="s">
        <v>65</v>
      </c>
      <c r="K2232" s="53"/>
    </row>
    <row r="2233" spans="1:11" s="32" customFormat="1">
      <c r="A2233" s="40">
        <v>2227</v>
      </c>
      <c r="B2233" s="40">
        <v>3080029633</v>
      </c>
      <c r="C2233" s="15" t="s">
        <v>846</v>
      </c>
      <c r="D2233" s="11" t="s">
        <v>2617</v>
      </c>
      <c r="E2233" s="40">
        <v>1</v>
      </c>
      <c r="F2233" s="40" t="s">
        <v>69</v>
      </c>
      <c r="G2233" s="41">
        <v>51.28</v>
      </c>
      <c r="H2233" s="58"/>
      <c r="I2233" s="60"/>
      <c r="J2233" s="40" t="s">
        <v>65</v>
      </c>
      <c r="K2233" s="53"/>
    </row>
    <row r="2234" spans="1:11" s="32" customFormat="1">
      <c r="A2234" s="40">
        <v>2228</v>
      </c>
      <c r="B2234" s="40">
        <v>3080029784</v>
      </c>
      <c r="C2234" s="15" t="s">
        <v>847</v>
      </c>
      <c r="D2234" s="11" t="s">
        <v>2618</v>
      </c>
      <c r="E2234" s="40">
        <v>3</v>
      </c>
      <c r="F2234" s="40" t="s">
        <v>69</v>
      </c>
      <c r="G2234" s="41">
        <v>974.37</v>
      </c>
      <c r="H2234" s="58"/>
      <c r="I2234" s="60"/>
      <c r="J2234" s="40" t="s">
        <v>65</v>
      </c>
      <c r="K2234" s="53"/>
    </row>
    <row r="2235" spans="1:11" s="32" customFormat="1">
      <c r="A2235" s="40">
        <v>2229</v>
      </c>
      <c r="B2235" s="40">
        <v>3080029785</v>
      </c>
      <c r="C2235" s="15" t="s">
        <v>847</v>
      </c>
      <c r="D2235" s="11" t="s">
        <v>2619</v>
      </c>
      <c r="E2235" s="40">
        <v>4</v>
      </c>
      <c r="F2235" s="40" t="s">
        <v>69</v>
      </c>
      <c r="G2235" s="42">
        <v>1299.1600000000001</v>
      </c>
      <c r="H2235" s="58"/>
      <c r="I2235" s="60"/>
      <c r="J2235" s="40" t="s">
        <v>65</v>
      </c>
      <c r="K2235" s="53"/>
    </row>
    <row r="2236" spans="1:11" s="32" customFormat="1">
      <c r="A2236" s="40">
        <v>2230</v>
      </c>
      <c r="B2236" s="40">
        <v>3080036107</v>
      </c>
      <c r="C2236" s="15" t="s">
        <v>848</v>
      </c>
      <c r="D2236" s="11" t="s">
        <v>2620</v>
      </c>
      <c r="E2236" s="40">
        <v>1</v>
      </c>
      <c r="F2236" s="40" t="s">
        <v>69</v>
      </c>
      <c r="G2236" s="42">
        <v>1111.1099999999999</v>
      </c>
      <c r="H2236" s="58"/>
      <c r="I2236" s="60"/>
      <c r="J2236" s="40" t="s">
        <v>65</v>
      </c>
      <c r="K2236" s="53"/>
    </row>
    <row r="2237" spans="1:11" s="32" customFormat="1">
      <c r="A2237" s="40">
        <v>2231</v>
      </c>
      <c r="B2237" s="40">
        <v>3080036108</v>
      </c>
      <c r="C2237" s="15" t="s">
        <v>849</v>
      </c>
      <c r="D2237" s="11" t="s">
        <v>2621</v>
      </c>
      <c r="E2237" s="40">
        <v>2</v>
      </c>
      <c r="F2237" s="40" t="s">
        <v>69</v>
      </c>
      <c r="G2237" s="42">
        <v>5170.9399999999996</v>
      </c>
      <c r="H2237" s="58"/>
      <c r="I2237" s="60"/>
      <c r="J2237" s="40" t="s">
        <v>65</v>
      </c>
      <c r="K2237" s="53"/>
    </row>
    <row r="2238" spans="1:11" s="32" customFormat="1">
      <c r="A2238" s="40">
        <v>2232</v>
      </c>
      <c r="B2238" s="40">
        <v>3080057845</v>
      </c>
      <c r="C2238" s="15" t="s">
        <v>850</v>
      </c>
      <c r="D2238" s="11" t="s">
        <v>2622</v>
      </c>
      <c r="E2238" s="40">
        <v>4</v>
      </c>
      <c r="F2238" s="40" t="s">
        <v>69</v>
      </c>
      <c r="G2238" s="42">
        <v>5332</v>
      </c>
      <c r="H2238" s="58"/>
      <c r="I2238" s="60"/>
      <c r="J2238" s="40" t="s">
        <v>65</v>
      </c>
      <c r="K2238" s="53"/>
    </row>
    <row r="2239" spans="1:11" s="32" customFormat="1">
      <c r="A2239" s="40">
        <v>2233</v>
      </c>
      <c r="B2239" s="40">
        <v>3080057866</v>
      </c>
      <c r="C2239" s="15" t="s">
        <v>851</v>
      </c>
      <c r="D2239" s="11" t="s">
        <v>2623</v>
      </c>
      <c r="E2239" s="40">
        <v>700</v>
      </c>
      <c r="F2239" s="40" t="s">
        <v>70</v>
      </c>
      <c r="G2239" s="42">
        <v>5747</v>
      </c>
      <c r="H2239" s="58"/>
      <c r="I2239" s="60"/>
      <c r="J2239" s="40" t="s">
        <v>65</v>
      </c>
      <c r="K2239" s="53"/>
    </row>
    <row r="2240" spans="1:11" s="32" customFormat="1">
      <c r="A2240" s="40">
        <v>2234</v>
      </c>
      <c r="B2240" s="40">
        <v>3080057867</v>
      </c>
      <c r="C2240" s="15" t="s">
        <v>851</v>
      </c>
      <c r="D2240" s="11" t="s">
        <v>2624</v>
      </c>
      <c r="E2240" s="40">
        <v>86</v>
      </c>
      <c r="F2240" s="40" t="s">
        <v>70</v>
      </c>
      <c r="G2240" s="41">
        <v>771.42</v>
      </c>
      <c r="H2240" s="58"/>
      <c r="I2240" s="60"/>
      <c r="J2240" s="40" t="s">
        <v>65</v>
      </c>
      <c r="K2240" s="53"/>
    </row>
    <row r="2241" spans="1:11" s="32" customFormat="1">
      <c r="A2241" s="40">
        <v>2235</v>
      </c>
      <c r="B2241" s="40">
        <v>3080057868</v>
      </c>
      <c r="C2241" s="15" t="s">
        <v>851</v>
      </c>
      <c r="D2241" s="11" t="s">
        <v>2625</v>
      </c>
      <c r="E2241" s="40">
        <v>280</v>
      </c>
      <c r="F2241" s="40" t="s">
        <v>70</v>
      </c>
      <c r="G2241" s="42">
        <v>2511.6</v>
      </c>
      <c r="H2241" s="58"/>
      <c r="I2241" s="60"/>
      <c r="J2241" s="40" t="s">
        <v>65</v>
      </c>
      <c r="K2241" s="53"/>
    </row>
    <row r="2242" spans="1:11" s="32" customFormat="1">
      <c r="A2242" s="40">
        <v>2236</v>
      </c>
      <c r="B2242" s="40">
        <v>3080057871</v>
      </c>
      <c r="C2242" s="15" t="s">
        <v>851</v>
      </c>
      <c r="D2242" s="11" t="s">
        <v>2626</v>
      </c>
      <c r="E2242" s="40">
        <v>110</v>
      </c>
      <c r="F2242" s="40" t="s">
        <v>70</v>
      </c>
      <c r="G2242" s="42">
        <v>2444.1999999999998</v>
      </c>
      <c r="H2242" s="58"/>
      <c r="I2242" s="60"/>
      <c r="J2242" s="40" t="s">
        <v>65</v>
      </c>
      <c r="K2242" s="53"/>
    </row>
    <row r="2243" spans="1:11" s="32" customFormat="1">
      <c r="A2243" s="40">
        <v>2237</v>
      </c>
      <c r="B2243" s="40">
        <v>3080057872</v>
      </c>
      <c r="C2243" s="15" t="s">
        <v>851</v>
      </c>
      <c r="D2243" s="11" t="s">
        <v>2627</v>
      </c>
      <c r="E2243" s="40">
        <v>128</v>
      </c>
      <c r="F2243" s="40" t="s">
        <v>70</v>
      </c>
      <c r="G2243" s="42">
        <v>1600</v>
      </c>
      <c r="H2243" s="58"/>
      <c r="I2243" s="60"/>
      <c r="J2243" s="40" t="s">
        <v>65</v>
      </c>
      <c r="K2243" s="53"/>
    </row>
    <row r="2244" spans="1:11" s="32" customFormat="1">
      <c r="A2244" s="40">
        <v>2238</v>
      </c>
      <c r="B2244" s="40">
        <v>3080057876</v>
      </c>
      <c r="C2244" s="15" t="s">
        <v>851</v>
      </c>
      <c r="D2244" s="11" t="s">
        <v>2628</v>
      </c>
      <c r="E2244" s="40">
        <v>107</v>
      </c>
      <c r="F2244" s="40" t="s">
        <v>70</v>
      </c>
      <c r="G2244" s="42">
        <v>1898.18</v>
      </c>
      <c r="H2244" s="58"/>
      <c r="I2244" s="60"/>
      <c r="J2244" s="40" t="s">
        <v>65</v>
      </c>
      <c r="K2244" s="53"/>
    </row>
    <row r="2245" spans="1:11" s="32" customFormat="1">
      <c r="A2245" s="40">
        <v>2239</v>
      </c>
      <c r="B2245" s="40">
        <v>3080061042</v>
      </c>
      <c r="C2245" s="15" t="s">
        <v>852</v>
      </c>
      <c r="D2245" s="11" t="s">
        <v>2629</v>
      </c>
      <c r="E2245" s="40">
        <v>3</v>
      </c>
      <c r="F2245" s="40" t="s">
        <v>69</v>
      </c>
      <c r="G2245" s="41">
        <v>143.61000000000001</v>
      </c>
      <c r="H2245" s="58"/>
      <c r="I2245" s="60"/>
      <c r="J2245" s="40" t="s">
        <v>65</v>
      </c>
      <c r="K2245" s="53"/>
    </row>
    <row r="2246" spans="1:11" s="32" customFormat="1">
      <c r="A2246" s="40">
        <v>2240</v>
      </c>
      <c r="B2246" s="40">
        <v>3080061101</v>
      </c>
      <c r="C2246" s="15" t="s">
        <v>853</v>
      </c>
      <c r="D2246" s="11" t="s">
        <v>2630</v>
      </c>
      <c r="E2246" s="40">
        <v>1</v>
      </c>
      <c r="F2246" s="40" t="s">
        <v>69</v>
      </c>
      <c r="G2246" s="42">
        <v>3658</v>
      </c>
      <c r="H2246" s="58"/>
      <c r="I2246" s="60"/>
      <c r="J2246" s="40" t="s">
        <v>65</v>
      </c>
      <c r="K2246" s="53"/>
    </row>
    <row r="2247" spans="1:11" s="32" customFormat="1">
      <c r="A2247" s="40">
        <v>2241</v>
      </c>
      <c r="B2247" s="40">
        <v>3080061102</v>
      </c>
      <c r="C2247" s="15" t="s">
        <v>853</v>
      </c>
      <c r="D2247" s="11" t="s">
        <v>2631</v>
      </c>
      <c r="E2247" s="40">
        <v>1</v>
      </c>
      <c r="F2247" s="40" t="s">
        <v>69</v>
      </c>
      <c r="G2247" s="42">
        <v>7919.5</v>
      </c>
      <c r="H2247" s="58"/>
      <c r="I2247" s="60"/>
      <c r="J2247" s="40" t="s">
        <v>65</v>
      </c>
      <c r="K2247" s="53"/>
    </row>
    <row r="2248" spans="1:11" s="32" customFormat="1">
      <c r="A2248" s="40">
        <v>2242</v>
      </c>
      <c r="B2248" s="40">
        <v>3080061103</v>
      </c>
      <c r="C2248" s="15" t="s">
        <v>854</v>
      </c>
      <c r="D2248" s="11" t="s">
        <v>2632</v>
      </c>
      <c r="E2248" s="40">
        <v>1</v>
      </c>
      <c r="F2248" s="40" t="s">
        <v>69</v>
      </c>
      <c r="G2248" s="42">
        <v>7000</v>
      </c>
      <c r="H2248" s="58"/>
      <c r="I2248" s="60"/>
      <c r="J2248" s="40" t="s">
        <v>65</v>
      </c>
      <c r="K2248" s="53"/>
    </row>
    <row r="2249" spans="1:11" s="32" customFormat="1">
      <c r="A2249" s="40">
        <v>2243</v>
      </c>
      <c r="B2249" s="40">
        <v>3080061435</v>
      </c>
      <c r="C2249" s="15" t="s">
        <v>844</v>
      </c>
      <c r="D2249" s="11" t="s">
        <v>2633</v>
      </c>
      <c r="E2249" s="40">
        <v>2</v>
      </c>
      <c r="F2249" s="40" t="s">
        <v>69</v>
      </c>
      <c r="G2249" s="41">
        <v>410.26</v>
      </c>
      <c r="H2249" s="58"/>
      <c r="I2249" s="60"/>
      <c r="J2249" s="40" t="s">
        <v>65</v>
      </c>
      <c r="K2249" s="53"/>
    </row>
    <row r="2250" spans="1:11" s="32" customFormat="1">
      <c r="A2250" s="40">
        <v>2244</v>
      </c>
      <c r="B2250" s="40">
        <v>3080067050</v>
      </c>
      <c r="C2250" s="15" t="s">
        <v>841</v>
      </c>
      <c r="D2250" s="11" t="s">
        <v>2634</v>
      </c>
      <c r="E2250" s="40">
        <v>26</v>
      </c>
      <c r="F2250" s="40" t="s">
        <v>69</v>
      </c>
      <c r="G2250" s="42">
        <v>1150.5</v>
      </c>
      <c r="H2250" s="58"/>
      <c r="I2250" s="60"/>
      <c r="J2250" s="40" t="s">
        <v>65</v>
      </c>
      <c r="K2250" s="53"/>
    </row>
    <row r="2251" spans="1:11" s="32" customFormat="1">
      <c r="A2251" s="40">
        <v>2245</v>
      </c>
      <c r="B2251" s="40">
        <v>3080067763</v>
      </c>
      <c r="C2251" s="15" t="s">
        <v>841</v>
      </c>
      <c r="D2251" s="11" t="s">
        <v>2635</v>
      </c>
      <c r="E2251" s="40">
        <v>51</v>
      </c>
      <c r="F2251" s="40" t="s">
        <v>69</v>
      </c>
      <c r="G2251" s="42">
        <v>2326.11</v>
      </c>
      <c r="H2251" s="58"/>
      <c r="I2251" s="60"/>
      <c r="J2251" s="40" t="s">
        <v>65</v>
      </c>
      <c r="K2251" s="53"/>
    </row>
    <row r="2252" spans="1:11" s="32" customFormat="1">
      <c r="A2252" s="40">
        <v>2246</v>
      </c>
      <c r="B2252" s="40">
        <v>3080068622</v>
      </c>
      <c r="C2252" s="15" t="s">
        <v>855</v>
      </c>
      <c r="D2252" s="11" t="s">
        <v>2636</v>
      </c>
      <c r="E2252" s="40">
        <v>24</v>
      </c>
      <c r="F2252" s="40" t="s">
        <v>69</v>
      </c>
      <c r="G2252" s="41">
        <v>732</v>
      </c>
      <c r="H2252" s="58"/>
      <c r="I2252" s="60"/>
      <c r="J2252" s="40" t="s">
        <v>65</v>
      </c>
      <c r="K2252" s="53"/>
    </row>
    <row r="2253" spans="1:11" s="32" customFormat="1">
      <c r="A2253" s="40">
        <v>2247</v>
      </c>
      <c r="B2253" s="40">
        <v>3080070017</v>
      </c>
      <c r="C2253" s="15" t="s">
        <v>856</v>
      </c>
      <c r="D2253" s="11" t="s">
        <v>2637</v>
      </c>
      <c r="E2253" s="40">
        <v>4</v>
      </c>
      <c r="F2253" s="40" t="s">
        <v>69</v>
      </c>
      <c r="G2253" s="42">
        <v>1589.76</v>
      </c>
      <c r="H2253" s="58"/>
      <c r="I2253" s="60"/>
      <c r="J2253" s="40" t="s">
        <v>65</v>
      </c>
      <c r="K2253" s="53"/>
    </row>
    <row r="2254" spans="1:11" s="32" customFormat="1">
      <c r="A2254" s="40">
        <v>2248</v>
      </c>
      <c r="B2254" s="40">
        <v>3080070251</v>
      </c>
      <c r="C2254" s="15" t="s">
        <v>857</v>
      </c>
      <c r="D2254" s="11" t="s">
        <v>2638</v>
      </c>
      <c r="E2254" s="40">
        <v>1</v>
      </c>
      <c r="F2254" s="40" t="s">
        <v>69</v>
      </c>
      <c r="G2254" s="42">
        <v>2617.52</v>
      </c>
      <c r="H2254" s="58"/>
      <c r="I2254" s="60"/>
      <c r="J2254" s="40" t="s">
        <v>65</v>
      </c>
      <c r="K2254" s="53"/>
    </row>
    <row r="2255" spans="1:11" s="32" customFormat="1">
      <c r="A2255" s="40">
        <v>2249</v>
      </c>
      <c r="B2255" s="40">
        <v>3080074147</v>
      </c>
      <c r="C2255" s="15" t="s">
        <v>858</v>
      </c>
      <c r="D2255" s="11" t="s">
        <v>2639</v>
      </c>
      <c r="E2255" s="40">
        <v>10</v>
      </c>
      <c r="F2255" s="40" t="s">
        <v>69</v>
      </c>
      <c r="G2255" s="41">
        <v>263.3</v>
      </c>
      <c r="H2255" s="58"/>
      <c r="I2255" s="60"/>
      <c r="J2255" s="40" t="s">
        <v>65</v>
      </c>
      <c r="K2255" s="53"/>
    </row>
    <row r="2256" spans="1:11" s="32" customFormat="1">
      <c r="A2256" s="40">
        <v>2250</v>
      </c>
      <c r="B2256" s="40">
        <v>3080074356</v>
      </c>
      <c r="C2256" s="15" t="s">
        <v>840</v>
      </c>
      <c r="D2256" s="11" t="s">
        <v>2640</v>
      </c>
      <c r="E2256" s="40">
        <v>1</v>
      </c>
      <c r="F2256" s="40" t="s">
        <v>69</v>
      </c>
      <c r="G2256" s="41">
        <v>495.73</v>
      </c>
      <c r="H2256" s="58"/>
      <c r="I2256" s="60"/>
      <c r="J2256" s="40" t="s">
        <v>65</v>
      </c>
      <c r="K2256" s="53"/>
    </row>
    <row r="2257" spans="1:11" s="32" customFormat="1">
      <c r="A2257" s="40">
        <v>2251</v>
      </c>
      <c r="B2257" s="40">
        <v>3080083398</v>
      </c>
      <c r="C2257" s="15" t="s">
        <v>859</v>
      </c>
      <c r="D2257" s="11" t="s">
        <v>2641</v>
      </c>
      <c r="E2257" s="40">
        <v>20</v>
      </c>
      <c r="F2257" s="40" t="s">
        <v>69</v>
      </c>
      <c r="G2257" s="41">
        <v>334.2</v>
      </c>
      <c r="H2257" s="58"/>
      <c r="I2257" s="60"/>
      <c r="J2257" s="40" t="s">
        <v>65</v>
      </c>
      <c r="K2257" s="53"/>
    </row>
    <row r="2258" spans="1:11" s="32" customFormat="1">
      <c r="A2258" s="40">
        <v>2252</v>
      </c>
      <c r="B2258" s="40">
        <v>3080086341</v>
      </c>
      <c r="C2258" s="15" t="s">
        <v>860</v>
      </c>
      <c r="D2258" s="11" t="s">
        <v>2642</v>
      </c>
      <c r="E2258" s="40">
        <v>1</v>
      </c>
      <c r="F2258" s="40" t="s">
        <v>69</v>
      </c>
      <c r="G2258" s="42">
        <v>19444.439999999999</v>
      </c>
      <c r="H2258" s="58"/>
      <c r="I2258" s="60"/>
      <c r="J2258" s="40" t="s">
        <v>65</v>
      </c>
      <c r="K2258" s="53"/>
    </row>
    <row r="2259" spans="1:11" s="32" customFormat="1">
      <c r="A2259" s="40">
        <v>2253</v>
      </c>
      <c r="B2259" s="40">
        <v>3080110444</v>
      </c>
      <c r="C2259" s="15" t="s">
        <v>841</v>
      </c>
      <c r="D2259" s="11" t="s">
        <v>2643</v>
      </c>
      <c r="E2259" s="40">
        <v>8</v>
      </c>
      <c r="F2259" s="40" t="s">
        <v>69</v>
      </c>
      <c r="G2259" s="41">
        <v>170.96</v>
      </c>
      <c r="H2259" s="58"/>
      <c r="I2259" s="60"/>
      <c r="J2259" s="40" t="s">
        <v>65</v>
      </c>
      <c r="K2259" s="53"/>
    </row>
    <row r="2260" spans="1:11" s="32" customFormat="1">
      <c r="A2260" s="40">
        <v>2254</v>
      </c>
      <c r="B2260" s="40">
        <v>3080110445</v>
      </c>
      <c r="C2260" s="15" t="s">
        <v>841</v>
      </c>
      <c r="D2260" s="11" t="s">
        <v>2644</v>
      </c>
      <c r="E2260" s="40">
        <v>10</v>
      </c>
      <c r="F2260" s="40" t="s">
        <v>69</v>
      </c>
      <c r="G2260" s="41">
        <v>205.2</v>
      </c>
      <c r="H2260" s="58"/>
      <c r="I2260" s="60"/>
      <c r="J2260" s="40" t="s">
        <v>65</v>
      </c>
      <c r="K2260" s="53"/>
    </row>
    <row r="2261" spans="1:11" s="32" customFormat="1">
      <c r="A2261" s="40">
        <v>2255</v>
      </c>
      <c r="B2261" s="40">
        <v>3080115406</v>
      </c>
      <c r="C2261" s="15" t="s">
        <v>846</v>
      </c>
      <c r="D2261" s="11" t="s">
        <v>2645</v>
      </c>
      <c r="E2261" s="40">
        <v>8</v>
      </c>
      <c r="F2261" s="40" t="s">
        <v>69</v>
      </c>
      <c r="G2261" s="42">
        <v>1094</v>
      </c>
      <c r="H2261" s="58"/>
      <c r="I2261" s="60"/>
      <c r="J2261" s="40" t="s">
        <v>65</v>
      </c>
      <c r="K2261" s="53"/>
    </row>
    <row r="2262" spans="1:11" s="32" customFormat="1">
      <c r="A2262" s="40">
        <v>2256</v>
      </c>
      <c r="B2262" s="40">
        <v>3080117658</v>
      </c>
      <c r="C2262" s="15" t="s">
        <v>828</v>
      </c>
      <c r="D2262" s="11" t="s">
        <v>2646</v>
      </c>
      <c r="E2262" s="40">
        <v>5</v>
      </c>
      <c r="F2262" s="40" t="s">
        <v>69</v>
      </c>
      <c r="G2262" s="41">
        <v>569.79999999999995</v>
      </c>
      <c r="H2262" s="58"/>
      <c r="I2262" s="60"/>
      <c r="J2262" s="40" t="s">
        <v>65</v>
      </c>
      <c r="K2262" s="53"/>
    </row>
    <row r="2263" spans="1:11" s="32" customFormat="1">
      <c r="A2263" s="40">
        <v>2257</v>
      </c>
      <c r="B2263" s="40">
        <v>3080119216</v>
      </c>
      <c r="C2263" s="15" t="s">
        <v>861</v>
      </c>
      <c r="D2263" s="11" t="s">
        <v>2647</v>
      </c>
      <c r="E2263" s="40">
        <v>1</v>
      </c>
      <c r="F2263" s="40" t="s">
        <v>69</v>
      </c>
      <c r="G2263" s="42">
        <v>3658.12</v>
      </c>
      <c r="H2263" s="58"/>
      <c r="I2263" s="60"/>
      <c r="J2263" s="40" t="s">
        <v>65</v>
      </c>
      <c r="K2263" s="53"/>
    </row>
    <row r="2264" spans="1:11" s="32" customFormat="1">
      <c r="A2264" s="40">
        <v>2258</v>
      </c>
      <c r="B2264" s="40">
        <v>3080120272</v>
      </c>
      <c r="C2264" s="15" t="s">
        <v>862</v>
      </c>
      <c r="D2264" s="11" t="s">
        <v>2648</v>
      </c>
      <c r="E2264" s="40">
        <v>2</v>
      </c>
      <c r="F2264" s="40" t="s">
        <v>69</v>
      </c>
      <c r="G2264" s="42">
        <v>3846.16</v>
      </c>
      <c r="H2264" s="58"/>
      <c r="I2264" s="60"/>
      <c r="J2264" s="40" t="s">
        <v>65</v>
      </c>
      <c r="K2264" s="53"/>
    </row>
    <row r="2265" spans="1:11" s="32" customFormat="1">
      <c r="A2265" s="40">
        <v>2259</v>
      </c>
      <c r="B2265" s="40">
        <v>3080120274</v>
      </c>
      <c r="C2265" s="15" t="s">
        <v>862</v>
      </c>
      <c r="D2265" s="11" t="s">
        <v>2649</v>
      </c>
      <c r="E2265" s="40">
        <v>1</v>
      </c>
      <c r="F2265" s="40" t="s">
        <v>69</v>
      </c>
      <c r="G2265" s="42">
        <v>1666.66</v>
      </c>
      <c r="H2265" s="58"/>
      <c r="I2265" s="60"/>
      <c r="J2265" s="40" t="s">
        <v>65</v>
      </c>
      <c r="K2265" s="53"/>
    </row>
    <row r="2266" spans="1:11" s="32" customFormat="1">
      <c r="A2266" s="40">
        <v>2260</v>
      </c>
      <c r="B2266" s="40">
        <v>3080120282</v>
      </c>
      <c r="C2266" s="15" t="s">
        <v>862</v>
      </c>
      <c r="D2266" s="11" t="s">
        <v>2650</v>
      </c>
      <c r="E2266" s="40">
        <v>3</v>
      </c>
      <c r="F2266" s="40" t="s">
        <v>69</v>
      </c>
      <c r="G2266" s="42">
        <v>4485.96</v>
      </c>
      <c r="H2266" s="58"/>
      <c r="I2266" s="60"/>
      <c r="J2266" s="40" t="s">
        <v>65</v>
      </c>
      <c r="K2266" s="53"/>
    </row>
    <row r="2267" spans="1:11" s="32" customFormat="1">
      <c r="A2267" s="40">
        <v>2261</v>
      </c>
      <c r="B2267" s="40">
        <v>3080120286</v>
      </c>
      <c r="C2267" s="15" t="s">
        <v>862</v>
      </c>
      <c r="D2267" s="11" t="s">
        <v>2651</v>
      </c>
      <c r="E2267" s="40">
        <v>10</v>
      </c>
      <c r="F2267" s="40" t="s">
        <v>69</v>
      </c>
      <c r="G2267" s="42">
        <v>16240.2</v>
      </c>
      <c r="H2267" s="58"/>
      <c r="I2267" s="60"/>
      <c r="J2267" s="40" t="s">
        <v>65</v>
      </c>
      <c r="K2267" s="53"/>
    </row>
    <row r="2268" spans="1:11" s="32" customFormat="1">
      <c r="A2268" s="40">
        <v>2262</v>
      </c>
      <c r="B2268" s="40">
        <v>3080120302</v>
      </c>
      <c r="C2268" s="15" t="s">
        <v>862</v>
      </c>
      <c r="D2268" s="11" t="s">
        <v>2652</v>
      </c>
      <c r="E2268" s="40">
        <v>1</v>
      </c>
      <c r="F2268" s="40" t="s">
        <v>69</v>
      </c>
      <c r="G2268" s="42">
        <v>1623.93</v>
      </c>
      <c r="H2268" s="58"/>
      <c r="I2268" s="60"/>
      <c r="J2268" s="40" t="s">
        <v>65</v>
      </c>
      <c r="K2268" s="53"/>
    </row>
    <row r="2269" spans="1:11" s="32" customFormat="1">
      <c r="A2269" s="40">
        <v>2263</v>
      </c>
      <c r="B2269" s="40">
        <v>3080120437</v>
      </c>
      <c r="C2269" s="15" t="s">
        <v>863</v>
      </c>
      <c r="D2269" s="11" t="s">
        <v>2653</v>
      </c>
      <c r="E2269" s="40">
        <v>1</v>
      </c>
      <c r="F2269" s="40" t="s">
        <v>69</v>
      </c>
      <c r="G2269" s="42">
        <v>1711.54</v>
      </c>
      <c r="H2269" s="58"/>
      <c r="I2269" s="60"/>
      <c r="J2269" s="40" t="s">
        <v>65</v>
      </c>
      <c r="K2269" s="53"/>
    </row>
    <row r="2270" spans="1:11" s="32" customFormat="1">
      <c r="A2270" s="40">
        <v>2264</v>
      </c>
      <c r="B2270" s="40">
        <v>3080122883</v>
      </c>
      <c r="C2270" s="15" t="s">
        <v>858</v>
      </c>
      <c r="D2270" s="11" t="s">
        <v>2654</v>
      </c>
      <c r="E2270" s="40">
        <v>21</v>
      </c>
      <c r="F2270" s="40" t="s">
        <v>69</v>
      </c>
      <c r="G2270" s="41">
        <v>333.9</v>
      </c>
      <c r="H2270" s="58"/>
      <c r="I2270" s="60"/>
      <c r="J2270" s="40" t="s">
        <v>65</v>
      </c>
      <c r="K2270" s="53"/>
    </row>
    <row r="2271" spans="1:11" s="32" customFormat="1">
      <c r="A2271" s="40">
        <v>2265</v>
      </c>
      <c r="B2271" s="40">
        <v>3080122898</v>
      </c>
      <c r="C2271" s="15" t="s">
        <v>864</v>
      </c>
      <c r="D2271" s="11" t="s">
        <v>2655</v>
      </c>
      <c r="E2271" s="40">
        <v>6</v>
      </c>
      <c r="F2271" s="40" t="s">
        <v>69</v>
      </c>
      <c r="G2271" s="41">
        <v>225.66</v>
      </c>
      <c r="H2271" s="58"/>
      <c r="I2271" s="60"/>
      <c r="J2271" s="40" t="s">
        <v>65</v>
      </c>
      <c r="K2271" s="53"/>
    </row>
    <row r="2272" spans="1:11" s="32" customFormat="1">
      <c r="A2272" s="40">
        <v>2266</v>
      </c>
      <c r="B2272" s="40">
        <v>3080122903</v>
      </c>
      <c r="C2272" s="15" t="s">
        <v>858</v>
      </c>
      <c r="D2272" s="11" t="s">
        <v>2656</v>
      </c>
      <c r="E2272" s="40">
        <v>32</v>
      </c>
      <c r="F2272" s="40" t="s">
        <v>69</v>
      </c>
      <c r="G2272" s="42">
        <v>1414.4</v>
      </c>
      <c r="H2272" s="58"/>
      <c r="I2272" s="60"/>
      <c r="J2272" s="40" t="s">
        <v>65</v>
      </c>
      <c r="K2272" s="53"/>
    </row>
    <row r="2273" spans="1:11" s="32" customFormat="1">
      <c r="A2273" s="40">
        <v>2267</v>
      </c>
      <c r="B2273" s="40">
        <v>3080126113</v>
      </c>
      <c r="C2273" s="15" t="s">
        <v>865</v>
      </c>
      <c r="D2273" s="11" t="s">
        <v>2657</v>
      </c>
      <c r="E2273" s="40">
        <v>2</v>
      </c>
      <c r="F2273" s="40" t="s">
        <v>69</v>
      </c>
      <c r="G2273" s="42">
        <v>3367.52</v>
      </c>
      <c r="H2273" s="58"/>
      <c r="I2273" s="60"/>
      <c r="J2273" s="40" t="s">
        <v>65</v>
      </c>
      <c r="K2273" s="53"/>
    </row>
    <row r="2274" spans="1:11" s="32" customFormat="1">
      <c r="A2274" s="40">
        <v>2268</v>
      </c>
      <c r="B2274" s="40">
        <v>3080130410</v>
      </c>
      <c r="C2274" s="15" t="s">
        <v>862</v>
      </c>
      <c r="D2274" s="11" t="s">
        <v>2658</v>
      </c>
      <c r="E2274" s="40">
        <v>3</v>
      </c>
      <c r="F2274" s="40" t="s">
        <v>69</v>
      </c>
      <c r="G2274" s="42">
        <v>7303.86</v>
      </c>
      <c r="H2274" s="58"/>
      <c r="I2274" s="60"/>
      <c r="J2274" s="40" t="s">
        <v>65</v>
      </c>
      <c r="K2274" s="53"/>
    </row>
    <row r="2275" spans="1:11" s="32" customFormat="1">
      <c r="A2275" s="40">
        <v>2269</v>
      </c>
      <c r="B2275" s="40">
        <v>3080132272</v>
      </c>
      <c r="C2275" s="15" t="s">
        <v>866</v>
      </c>
      <c r="D2275" s="11" t="s">
        <v>2659</v>
      </c>
      <c r="E2275" s="40">
        <v>1</v>
      </c>
      <c r="F2275" s="40" t="s">
        <v>69</v>
      </c>
      <c r="G2275" s="42">
        <v>3864.96</v>
      </c>
      <c r="H2275" s="58"/>
      <c r="I2275" s="60"/>
      <c r="J2275" s="40" t="s">
        <v>65</v>
      </c>
      <c r="K2275" s="53"/>
    </row>
    <row r="2276" spans="1:11" s="32" customFormat="1">
      <c r="A2276" s="40">
        <v>2270</v>
      </c>
      <c r="B2276" s="40">
        <v>3080133627</v>
      </c>
      <c r="C2276" s="15" t="s">
        <v>867</v>
      </c>
      <c r="D2276" s="11" t="s">
        <v>2660</v>
      </c>
      <c r="E2276" s="40">
        <v>27</v>
      </c>
      <c r="F2276" s="40" t="s">
        <v>69</v>
      </c>
      <c r="G2276" s="41">
        <v>187.11</v>
      </c>
      <c r="H2276" s="58"/>
      <c r="I2276" s="60"/>
      <c r="J2276" s="40" t="s">
        <v>65</v>
      </c>
      <c r="K2276" s="53"/>
    </row>
    <row r="2277" spans="1:11" s="32" customFormat="1">
      <c r="A2277" s="40">
        <v>2271</v>
      </c>
      <c r="B2277" s="40">
        <v>3080134136</v>
      </c>
      <c r="C2277" s="15" t="s">
        <v>828</v>
      </c>
      <c r="D2277" s="11" t="s">
        <v>2661</v>
      </c>
      <c r="E2277" s="40">
        <v>5</v>
      </c>
      <c r="F2277" s="40" t="s">
        <v>69</v>
      </c>
      <c r="G2277" s="41">
        <v>811.95</v>
      </c>
      <c r="H2277" s="58"/>
      <c r="I2277" s="60"/>
      <c r="J2277" s="40" t="s">
        <v>65</v>
      </c>
      <c r="K2277" s="53"/>
    </row>
    <row r="2278" spans="1:11" s="32" customFormat="1">
      <c r="A2278" s="40">
        <v>2272</v>
      </c>
      <c r="B2278" s="40">
        <v>3080144621</v>
      </c>
      <c r="C2278" s="15" t="s">
        <v>866</v>
      </c>
      <c r="D2278" s="11" t="s">
        <v>2662</v>
      </c>
      <c r="E2278" s="40">
        <v>1</v>
      </c>
      <c r="F2278" s="40" t="s">
        <v>69</v>
      </c>
      <c r="G2278" s="41">
        <v>641.02</v>
      </c>
      <c r="H2278" s="58"/>
      <c r="I2278" s="60"/>
      <c r="J2278" s="40" t="s">
        <v>65</v>
      </c>
      <c r="K2278" s="53"/>
    </row>
    <row r="2279" spans="1:11" s="32" customFormat="1">
      <c r="A2279" s="40">
        <v>2273</v>
      </c>
      <c r="B2279" s="40">
        <v>3080149451</v>
      </c>
      <c r="C2279" s="15" t="s">
        <v>868</v>
      </c>
      <c r="D2279" s="11" t="s">
        <v>2663</v>
      </c>
      <c r="E2279" s="40">
        <v>1</v>
      </c>
      <c r="F2279" s="40" t="s">
        <v>69</v>
      </c>
      <c r="G2279" s="42">
        <v>1538.46</v>
      </c>
      <c r="H2279" s="58"/>
      <c r="I2279" s="60"/>
      <c r="J2279" s="40" t="s">
        <v>65</v>
      </c>
      <c r="K2279" s="53"/>
    </row>
    <row r="2280" spans="1:11" s="32" customFormat="1">
      <c r="A2280" s="40">
        <v>2274</v>
      </c>
      <c r="B2280" s="40">
        <v>3080149452</v>
      </c>
      <c r="C2280" s="15" t="s">
        <v>868</v>
      </c>
      <c r="D2280" s="11" t="s">
        <v>2664</v>
      </c>
      <c r="E2280" s="40">
        <v>4</v>
      </c>
      <c r="F2280" s="40" t="s">
        <v>69</v>
      </c>
      <c r="G2280" s="42">
        <v>1871.8</v>
      </c>
      <c r="H2280" s="58"/>
      <c r="I2280" s="60"/>
      <c r="J2280" s="40" t="s">
        <v>65</v>
      </c>
      <c r="K2280" s="53"/>
    </row>
    <row r="2281" spans="1:11" s="32" customFormat="1">
      <c r="A2281" s="40">
        <v>2275</v>
      </c>
      <c r="B2281" s="40">
        <v>3080149453</v>
      </c>
      <c r="C2281" s="15" t="s">
        <v>868</v>
      </c>
      <c r="D2281" s="11" t="s">
        <v>2665</v>
      </c>
      <c r="E2281" s="40">
        <v>3</v>
      </c>
      <c r="F2281" s="40" t="s">
        <v>69</v>
      </c>
      <c r="G2281" s="42">
        <v>1264.1099999999999</v>
      </c>
      <c r="H2281" s="58"/>
      <c r="I2281" s="60"/>
      <c r="J2281" s="40" t="s">
        <v>65</v>
      </c>
      <c r="K2281" s="53"/>
    </row>
    <row r="2282" spans="1:11" s="32" customFormat="1">
      <c r="A2282" s="40">
        <v>2276</v>
      </c>
      <c r="B2282" s="40">
        <v>3080149454</v>
      </c>
      <c r="C2282" s="15" t="s">
        <v>868</v>
      </c>
      <c r="D2282" s="11" t="s">
        <v>2666</v>
      </c>
      <c r="E2282" s="40">
        <v>1</v>
      </c>
      <c r="F2282" s="40" t="s">
        <v>69</v>
      </c>
      <c r="G2282" s="41">
        <v>560.9</v>
      </c>
      <c r="H2282" s="58"/>
      <c r="I2282" s="60"/>
      <c r="J2282" s="40" t="s">
        <v>65</v>
      </c>
      <c r="K2282" s="53"/>
    </row>
    <row r="2283" spans="1:11" s="32" customFormat="1">
      <c r="A2283" s="40">
        <v>2277</v>
      </c>
      <c r="B2283" s="40">
        <v>3080149455</v>
      </c>
      <c r="C2283" s="15" t="s">
        <v>868</v>
      </c>
      <c r="D2283" s="11" t="s">
        <v>2667</v>
      </c>
      <c r="E2283" s="40">
        <v>1</v>
      </c>
      <c r="F2283" s="40" t="s">
        <v>69</v>
      </c>
      <c r="G2283" s="41">
        <v>444.44</v>
      </c>
      <c r="H2283" s="58"/>
      <c r="I2283" s="60"/>
      <c r="J2283" s="40" t="s">
        <v>65</v>
      </c>
      <c r="K2283" s="53"/>
    </row>
    <row r="2284" spans="1:11" s="32" customFormat="1">
      <c r="A2284" s="40">
        <v>2278</v>
      </c>
      <c r="B2284" s="40">
        <v>3080149457</v>
      </c>
      <c r="C2284" s="15" t="s">
        <v>861</v>
      </c>
      <c r="D2284" s="11" t="s">
        <v>2667</v>
      </c>
      <c r="E2284" s="40">
        <v>1</v>
      </c>
      <c r="F2284" s="40" t="s">
        <v>69</v>
      </c>
      <c r="G2284" s="41">
        <v>726.5</v>
      </c>
      <c r="H2284" s="58"/>
      <c r="I2284" s="60"/>
      <c r="J2284" s="40" t="s">
        <v>65</v>
      </c>
      <c r="K2284" s="53"/>
    </row>
    <row r="2285" spans="1:11" s="32" customFormat="1">
      <c r="A2285" s="40">
        <v>2279</v>
      </c>
      <c r="B2285" s="40">
        <v>3080149458</v>
      </c>
      <c r="C2285" s="15" t="s">
        <v>861</v>
      </c>
      <c r="D2285" s="11" t="s">
        <v>2668</v>
      </c>
      <c r="E2285" s="40">
        <v>2</v>
      </c>
      <c r="F2285" s="40" t="s">
        <v>69</v>
      </c>
      <c r="G2285" s="42">
        <v>1779.74</v>
      </c>
      <c r="H2285" s="58"/>
      <c r="I2285" s="60"/>
      <c r="J2285" s="40" t="s">
        <v>65</v>
      </c>
      <c r="K2285" s="53"/>
    </row>
    <row r="2286" spans="1:11" s="32" customFormat="1">
      <c r="A2286" s="40">
        <v>2280</v>
      </c>
      <c r="B2286" s="40">
        <v>3080149460</v>
      </c>
      <c r="C2286" s="15" t="s">
        <v>869</v>
      </c>
      <c r="D2286" s="11" t="s">
        <v>2669</v>
      </c>
      <c r="E2286" s="40">
        <v>13</v>
      </c>
      <c r="F2286" s="40" t="s">
        <v>69</v>
      </c>
      <c r="G2286" s="41">
        <v>237.12</v>
      </c>
      <c r="H2286" s="58"/>
      <c r="I2286" s="60"/>
      <c r="J2286" s="40" t="s">
        <v>65</v>
      </c>
      <c r="K2286" s="53"/>
    </row>
    <row r="2287" spans="1:11" s="32" customFormat="1">
      <c r="A2287" s="40">
        <v>2281</v>
      </c>
      <c r="B2287" s="40">
        <v>3080149461</v>
      </c>
      <c r="C2287" s="15" t="s">
        <v>869</v>
      </c>
      <c r="D2287" s="11" t="s">
        <v>2670</v>
      </c>
      <c r="E2287" s="40">
        <v>6</v>
      </c>
      <c r="F2287" s="40" t="s">
        <v>69</v>
      </c>
      <c r="G2287" s="41">
        <v>214.02</v>
      </c>
      <c r="H2287" s="58"/>
      <c r="I2287" s="60"/>
      <c r="J2287" s="40" t="s">
        <v>65</v>
      </c>
      <c r="K2287" s="53"/>
    </row>
    <row r="2288" spans="1:11" s="32" customFormat="1">
      <c r="A2288" s="40">
        <v>2282</v>
      </c>
      <c r="B2288" s="40">
        <v>3080149462</v>
      </c>
      <c r="C2288" s="15" t="s">
        <v>869</v>
      </c>
      <c r="D2288" s="11" t="s">
        <v>2671</v>
      </c>
      <c r="E2288" s="40">
        <v>8</v>
      </c>
      <c r="F2288" s="40" t="s">
        <v>69</v>
      </c>
      <c r="G2288" s="41">
        <v>166.64</v>
      </c>
      <c r="H2288" s="58"/>
      <c r="I2288" s="60"/>
      <c r="J2288" s="40" t="s">
        <v>65</v>
      </c>
      <c r="K2288" s="53"/>
    </row>
    <row r="2289" spans="1:11" s="32" customFormat="1">
      <c r="A2289" s="40">
        <v>2283</v>
      </c>
      <c r="B2289" s="40">
        <v>3080149463</v>
      </c>
      <c r="C2289" s="15" t="s">
        <v>869</v>
      </c>
      <c r="D2289" s="11" t="s">
        <v>2672</v>
      </c>
      <c r="E2289" s="40">
        <v>8</v>
      </c>
      <c r="F2289" s="40" t="s">
        <v>69</v>
      </c>
      <c r="G2289" s="41">
        <v>189.04</v>
      </c>
      <c r="H2289" s="58"/>
      <c r="I2289" s="60"/>
      <c r="J2289" s="40" t="s">
        <v>65</v>
      </c>
      <c r="K2289" s="53"/>
    </row>
    <row r="2290" spans="1:11" s="32" customFormat="1">
      <c r="A2290" s="40">
        <v>2284</v>
      </c>
      <c r="B2290" s="40">
        <v>3080153182</v>
      </c>
      <c r="C2290" s="15" t="s">
        <v>841</v>
      </c>
      <c r="D2290" s="11" t="s">
        <v>2673</v>
      </c>
      <c r="E2290" s="40">
        <v>8</v>
      </c>
      <c r="F2290" s="40" t="s">
        <v>69</v>
      </c>
      <c r="G2290" s="41">
        <v>600</v>
      </c>
      <c r="H2290" s="58"/>
      <c r="I2290" s="60"/>
      <c r="J2290" s="40" t="s">
        <v>65</v>
      </c>
      <c r="K2290" s="53"/>
    </row>
    <row r="2291" spans="1:11" s="32" customFormat="1">
      <c r="A2291" s="40">
        <v>2285</v>
      </c>
      <c r="B2291" s="40">
        <v>3080153184</v>
      </c>
      <c r="C2291" s="15" t="s">
        <v>852</v>
      </c>
      <c r="D2291" s="11" t="s">
        <v>2674</v>
      </c>
      <c r="E2291" s="40">
        <v>1</v>
      </c>
      <c r="F2291" s="40" t="s">
        <v>69</v>
      </c>
      <c r="G2291" s="41">
        <v>64.099999999999994</v>
      </c>
      <c r="H2291" s="58"/>
      <c r="I2291" s="60"/>
      <c r="J2291" s="40" t="s">
        <v>65</v>
      </c>
      <c r="K2291" s="53"/>
    </row>
    <row r="2292" spans="1:11" s="32" customFormat="1">
      <c r="A2292" s="40">
        <v>2286</v>
      </c>
      <c r="B2292" s="40">
        <v>3080160758</v>
      </c>
      <c r="C2292" s="15" t="s">
        <v>870</v>
      </c>
      <c r="D2292" s="11" t="s">
        <v>2675</v>
      </c>
      <c r="E2292" s="40">
        <v>1</v>
      </c>
      <c r="F2292" s="40" t="s">
        <v>69</v>
      </c>
      <c r="G2292" s="42">
        <v>7777.78</v>
      </c>
      <c r="H2292" s="58"/>
      <c r="I2292" s="60"/>
      <c r="J2292" s="40" t="s">
        <v>65</v>
      </c>
      <c r="K2292" s="53"/>
    </row>
    <row r="2293" spans="1:11" s="32" customFormat="1">
      <c r="A2293" s="40">
        <v>2287</v>
      </c>
      <c r="B2293" s="40">
        <v>3080160898</v>
      </c>
      <c r="C2293" s="15" t="s">
        <v>871</v>
      </c>
      <c r="D2293" s="11" t="s">
        <v>2676</v>
      </c>
      <c r="E2293" s="40">
        <v>1</v>
      </c>
      <c r="F2293" s="40" t="s">
        <v>69</v>
      </c>
      <c r="G2293" s="42">
        <v>1846.15</v>
      </c>
      <c r="H2293" s="58"/>
      <c r="I2293" s="60"/>
      <c r="J2293" s="40" t="s">
        <v>65</v>
      </c>
      <c r="K2293" s="53"/>
    </row>
    <row r="2294" spans="1:11" s="32" customFormat="1">
      <c r="A2294" s="40">
        <v>2288</v>
      </c>
      <c r="B2294" s="40">
        <v>3080160899</v>
      </c>
      <c r="C2294" s="15" t="s">
        <v>871</v>
      </c>
      <c r="D2294" s="11" t="s">
        <v>2677</v>
      </c>
      <c r="E2294" s="40">
        <v>1</v>
      </c>
      <c r="F2294" s="40" t="s">
        <v>69</v>
      </c>
      <c r="G2294" s="42">
        <v>1846.15</v>
      </c>
      <c r="H2294" s="58"/>
      <c r="I2294" s="60"/>
      <c r="J2294" s="40" t="s">
        <v>65</v>
      </c>
      <c r="K2294" s="53"/>
    </row>
    <row r="2295" spans="1:11" s="32" customFormat="1">
      <c r="A2295" s="40">
        <v>2289</v>
      </c>
      <c r="B2295" s="40">
        <v>3080160900</v>
      </c>
      <c r="C2295" s="15" t="s">
        <v>871</v>
      </c>
      <c r="D2295" s="11" t="s">
        <v>2678</v>
      </c>
      <c r="E2295" s="40">
        <v>1</v>
      </c>
      <c r="F2295" s="40" t="s">
        <v>69</v>
      </c>
      <c r="G2295" s="42">
        <v>2264.96</v>
      </c>
      <c r="H2295" s="58"/>
      <c r="I2295" s="60"/>
      <c r="J2295" s="40" t="s">
        <v>65</v>
      </c>
      <c r="K2295" s="53"/>
    </row>
    <row r="2296" spans="1:11" s="32" customFormat="1">
      <c r="A2296" s="40">
        <v>2290</v>
      </c>
      <c r="B2296" s="40">
        <v>3080160901</v>
      </c>
      <c r="C2296" s="15" t="s">
        <v>871</v>
      </c>
      <c r="D2296" s="11" t="s">
        <v>2679</v>
      </c>
      <c r="E2296" s="40">
        <v>1</v>
      </c>
      <c r="F2296" s="40" t="s">
        <v>69</v>
      </c>
      <c r="G2296" s="42">
        <v>2264.96</v>
      </c>
      <c r="H2296" s="58"/>
      <c r="I2296" s="60"/>
      <c r="J2296" s="40" t="s">
        <v>65</v>
      </c>
      <c r="K2296" s="53"/>
    </row>
    <row r="2297" spans="1:11" s="32" customFormat="1">
      <c r="A2297" s="40">
        <v>2291</v>
      </c>
      <c r="B2297" s="40">
        <v>3080160902</v>
      </c>
      <c r="C2297" s="15" t="s">
        <v>871</v>
      </c>
      <c r="D2297" s="11" t="s">
        <v>2680</v>
      </c>
      <c r="E2297" s="40">
        <v>1</v>
      </c>
      <c r="F2297" s="40" t="s">
        <v>69</v>
      </c>
      <c r="G2297" s="42">
        <v>2264.96</v>
      </c>
      <c r="H2297" s="58"/>
      <c r="I2297" s="60"/>
      <c r="J2297" s="40" t="s">
        <v>65</v>
      </c>
      <c r="K2297" s="53"/>
    </row>
    <row r="2298" spans="1:11" s="32" customFormat="1">
      <c r="A2298" s="40">
        <v>2292</v>
      </c>
      <c r="B2298" s="40">
        <v>3080160903</v>
      </c>
      <c r="C2298" s="15" t="s">
        <v>871</v>
      </c>
      <c r="D2298" s="11" t="s">
        <v>2681</v>
      </c>
      <c r="E2298" s="40">
        <v>2</v>
      </c>
      <c r="F2298" s="40" t="s">
        <v>69</v>
      </c>
      <c r="G2298" s="42">
        <v>4111.12</v>
      </c>
      <c r="H2298" s="58"/>
      <c r="I2298" s="60"/>
      <c r="J2298" s="40" t="s">
        <v>65</v>
      </c>
      <c r="K2298" s="53"/>
    </row>
    <row r="2299" spans="1:11" s="32" customFormat="1">
      <c r="A2299" s="40">
        <v>2293</v>
      </c>
      <c r="B2299" s="40">
        <v>3080171018</v>
      </c>
      <c r="C2299" s="15" t="s">
        <v>872</v>
      </c>
      <c r="D2299" s="11" t="s">
        <v>2682</v>
      </c>
      <c r="E2299" s="40">
        <v>4</v>
      </c>
      <c r="F2299" s="40" t="s">
        <v>69</v>
      </c>
      <c r="G2299" s="41">
        <v>840.44</v>
      </c>
      <c r="H2299" s="58"/>
      <c r="I2299" s="60"/>
      <c r="J2299" s="40" t="s">
        <v>65</v>
      </c>
      <c r="K2299" s="53"/>
    </row>
    <row r="2300" spans="1:11" s="32" customFormat="1">
      <c r="A2300" s="40">
        <v>2294</v>
      </c>
      <c r="B2300" s="40">
        <v>3080176906</v>
      </c>
      <c r="C2300" s="15" t="s">
        <v>873</v>
      </c>
      <c r="D2300" s="11" t="s">
        <v>2683</v>
      </c>
      <c r="E2300" s="40">
        <v>12</v>
      </c>
      <c r="F2300" s="40" t="s">
        <v>69</v>
      </c>
      <c r="G2300" s="41">
        <v>107.64</v>
      </c>
      <c r="H2300" s="58"/>
      <c r="I2300" s="60"/>
      <c r="J2300" s="40" t="s">
        <v>65</v>
      </c>
      <c r="K2300" s="53"/>
    </row>
    <row r="2301" spans="1:11" s="32" customFormat="1">
      <c r="A2301" s="40">
        <v>2295</v>
      </c>
      <c r="B2301" s="40">
        <v>3080176907</v>
      </c>
      <c r="C2301" s="15" t="s">
        <v>873</v>
      </c>
      <c r="D2301" s="11" t="s">
        <v>2684</v>
      </c>
      <c r="E2301" s="40">
        <v>101</v>
      </c>
      <c r="F2301" s="40" t="s">
        <v>69</v>
      </c>
      <c r="G2301" s="42">
        <v>1294.82</v>
      </c>
      <c r="H2301" s="58"/>
      <c r="I2301" s="60"/>
      <c r="J2301" s="40" t="s">
        <v>65</v>
      </c>
      <c r="K2301" s="53"/>
    </row>
    <row r="2302" spans="1:11" s="32" customFormat="1">
      <c r="A2302" s="40">
        <v>2296</v>
      </c>
      <c r="B2302" s="40">
        <v>3080176908</v>
      </c>
      <c r="C2302" s="15" t="s">
        <v>873</v>
      </c>
      <c r="D2302" s="11" t="s">
        <v>2685</v>
      </c>
      <c r="E2302" s="40">
        <v>71</v>
      </c>
      <c r="F2302" s="40" t="s">
        <v>69</v>
      </c>
      <c r="G2302" s="42">
        <v>1508.04</v>
      </c>
      <c r="H2302" s="58"/>
      <c r="I2302" s="60"/>
      <c r="J2302" s="40" t="s">
        <v>65</v>
      </c>
      <c r="K2302" s="53"/>
    </row>
    <row r="2303" spans="1:11" s="32" customFormat="1">
      <c r="A2303" s="40">
        <v>2297</v>
      </c>
      <c r="B2303" s="40">
        <v>3080176909</v>
      </c>
      <c r="C2303" s="15" t="s">
        <v>873</v>
      </c>
      <c r="D2303" s="11" t="s">
        <v>2686</v>
      </c>
      <c r="E2303" s="40">
        <v>48</v>
      </c>
      <c r="F2303" s="40" t="s">
        <v>69</v>
      </c>
      <c r="G2303" s="42">
        <v>1159.2</v>
      </c>
      <c r="H2303" s="58"/>
      <c r="I2303" s="60"/>
      <c r="J2303" s="40" t="s">
        <v>65</v>
      </c>
      <c r="K2303" s="53"/>
    </row>
    <row r="2304" spans="1:11" s="32" customFormat="1">
      <c r="A2304" s="40">
        <v>2298</v>
      </c>
      <c r="B2304" s="40">
        <v>3080176958</v>
      </c>
      <c r="C2304" s="15" t="s">
        <v>874</v>
      </c>
      <c r="D2304" s="11" t="s">
        <v>2687</v>
      </c>
      <c r="E2304" s="40">
        <v>6</v>
      </c>
      <c r="F2304" s="40" t="s">
        <v>69</v>
      </c>
      <c r="G2304" s="42">
        <v>1762.26</v>
      </c>
      <c r="H2304" s="58"/>
      <c r="I2304" s="60"/>
      <c r="J2304" s="40" t="s">
        <v>65</v>
      </c>
      <c r="K2304" s="53"/>
    </row>
    <row r="2305" spans="1:11" s="32" customFormat="1">
      <c r="A2305" s="40">
        <v>2299</v>
      </c>
      <c r="B2305" s="40">
        <v>3080178083</v>
      </c>
      <c r="C2305" s="15" t="s">
        <v>875</v>
      </c>
      <c r="D2305" s="11" t="s">
        <v>2688</v>
      </c>
      <c r="E2305" s="40">
        <v>3</v>
      </c>
      <c r="F2305" s="40" t="s">
        <v>69</v>
      </c>
      <c r="G2305" s="42">
        <v>1230.78</v>
      </c>
      <c r="H2305" s="58"/>
      <c r="I2305" s="60"/>
      <c r="J2305" s="40" t="s">
        <v>65</v>
      </c>
      <c r="K2305" s="53"/>
    </row>
    <row r="2306" spans="1:11" s="32" customFormat="1">
      <c r="A2306" s="40">
        <v>2300</v>
      </c>
      <c r="B2306" s="40">
        <v>3080178084</v>
      </c>
      <c r="C2306" s="15" t="s">
        <v>875</v>
      </c>
      <c r="D2306" s="11" t="s">
        <v>2689</v>
      </c>
      <c r="E2306" s="40">
        <v>2</v>
      </c>
      <c r="F2306" s="40" t="s">
        <v>69</v>
      </c>
      <c r="G2306" s="41">
        <v>649.55999999999995</v>
      </c>
      <c r="H2306" s="58"/>
      <c r="I2306" s="60"/>
      <c r="J2306" s="40" t="s">
        <v>65</v>
      </c>
      <c r="K2306" s="53"/>
    </row>
    <row r="2307" spans="1:11" s="32" customFormat="1">
      <c r="A2307" s="40">
        <v>2301</v>
      </c>
      <c r="B2307" s="40">
        <v>3080183041</v>
      </c>
      <c r="C2307" s="15" t="s">
        <v>866</v>
      </c>
      <c r="D2307" s="11" t="s">
        <v>2690</v>
      </c>
      <c r="E2307" s="40">
        <v>2</v>
      </c>
      <c r="F2307" s="40" t="s">
        <v>69</v>
      </c>
      <c r="G2307" s="42">
        <v>9048.44</v>
      </c>
      <c r="H2307" s="58"/>
      <c r="I2307" s="60"/>
      <c r="J2307" s="40" t="s">
        <v>65</v>
      </c>
      <c r="K2307" s="53"/>
    </row>
    <row r="2308" spans="1:11" s="32" customFormat="1">
      <c r="A2308" s="40">
        <v>2302</v>
      </c>
      <c r="B2308" s="40">
        <v>3080188067</v>
      </c>
      <c r="C2308" s="15" t="s">
        <v>876</v>
      </c>
      <c r="D2308" s="11" t="s">
        <v>2691</v>
      </c>
      <c r="E2308" s="40">
        <v>2</v>
      </c>
      <c r="F2308" s="40" t="s">
        <v>69</v>
      </c>
      <c r="G2308" s="42">
        <v>10794.88</v>
      </c>
      <c r="H2308" s="58"/>
      <c r="I2308" s="60"/>
      <c r="J2308" s="40" t="s">
        <v>65</v>
      </c>
      <c r="K2308" s="53"/>
    </row>
    <row r="2309" spans="1:11" s="32" customFormat="1">
      <c r="A2309" s="40">
        <v>2303</v>
      </c>
      <c r="B2309" s="40">
        <v>3080192061</v>
      </c>
      <c r="C2309" s="15" t="s">
        <v>841</v>
      </c>
      <c r="D2309" s="11" t="s">
        <v>2692</v>
      </c>
      <c r="E2309" s="40">
        <v>15</v>
      </c>
      <c r="F2309" s="40" t="s">
        <v>69</v>
      </c>
      <c r="G2309" s="41">
        <v>682.5</v>
      </c>
      <c r="H2309" s="58"/>
      <c r="I2309" s="60"/>
      <c r="J2309" s="40" t="s">
        <v>65</v>
      </c>
      <c r="K2309" s="53"/>
    </row>
    <row r="2310" spans="1:11" s="32" customFormat="1">
      <c r="A2310" s="40">
        <v>2304</v>
      </c>
      <c r="B2310" s="40">
        <v>3080226688</v>
      </c>
      <c r="C2310" s="15" t="s">
        <v>866</v>
      </c>
      <c r="D2310" s="11" t="s">
        <v>2693</v>
      </c>
      <c r="E2310" s="40">
        <v>1</v>
      </c>
      <c r="F2310" s="40" t="s">
        <v>69</v>
      </c>
      <c r="G2310" s="42">
        <v>3864.96</v>
      </c>
      <c r="H2310" s="58"/>
      <c r="I2310" s="60"/>
      <c r="J2310" s="40" t="s">
        <v>65</v>
      </c>
      <c r="K2310" s="53"/>
    </row>
    <row r="2311" spans="1:11" s="32" customFormat="1">
      <c r="A2311" s="40">
        <v>2305</v>
      </c>
      <c r="B2311" s="40">
        <v>3080230600</v>
      </c>
      <c r="C2311" s="15" t="s">
        <v>877</v>
      </c>
      <c r="D2311" s="11" t="s">
        <v>2694</v>
      </c>
      <c r="E2311" s="40">
        <v>2</v>
      </c>
      <c r="F2311" s="40" t="s">
        <v>69</v>
      </c>
      <c r="G2311" s="42">
        <v>23931.62</v>
      </c>
      <c r="H2311" s="58"/>
      <c r="I2311" s="60"/>
      <c r="J2311" s="40" t="s">
        <v>65</v>
      </c>
      <c r="K2311" s="53"/>
    </row>
    <row r="2312" spans="1:11" s="32" customFormat="1">
      <c r="A2312" s="40">
        <v>2306</v>
      </c>
      <c r="B2312" s="40">
        <v>3080240321</v>
      </c>
      <c r="C2312" s="15" t="s">
        <v>878</v>
      </c>
      <c r="D2312" s="11" t="s">
        <v>2695</v>
      </c>
      <c r="E2312" s="40">
        <v>6</v>
      </c>
      <c r="F2312" s="40" t="s">
        <v>69</v>
      </c>
      <c r="G2312" s="41">
        <v>360.12</v>
      </c>
      <c r="H2312" s="58"/>
      <c r="I2312" s="60"/>
      <c r="J2312" s="40" t="s">
        <v>65</v>
      </c>
      <c r="K2312" s="53"/>
    </row>
    <row r="2313" spans="1:11" s="32" customFormat="1">
      <c r="A2313" s="40">
        <v>2307</v>
      </c>
      <c r="B2313" s="40">
        <v>3080241694</v>
      </c>
      <c r="C2313" s="15" t="s">
        <v>879</v>
      </c>
      <c r="D2313" s="11" t="s">
        <v>2696</v>
      </c>
      <c r="E2313" s="40">
        <v>5</v>
      </c>
      <c r="F2313" s="40" t="s">
        <v>69</v>
      </c>
      <c r="G2313" s="42">
        <v>1538.45</v>
      </c>
      <c r="H2313" s="58"/>
      <c r="I2313" s="60"/>
      <c r="J2313" s="40" t="s">
        <v>65</v>
      </c>
      <c r="K2313" s="53"/>
    </row>
    <row r="2314" spans="1:11" s="32" customFormat="1">
      <c r="A2314" s="40">
        <v>2308</v>
      </c>
      <c r="B2314" s="40">
        <v>3080245033</v>
      </c>
      <c r="C2314" s="15" t="s">
        <v>856</v>
      </c>
      <c r="D2314" s="11" t="s">
        <v>2697</v>
      </c>
      <c r="E2314" s="40">
        <v>9</v>
      </c>
      <c r="F2314" s="40" t="s">
        <v>69</v>
      </c>
      <c r="G2314" s="41">
        <v>846.18</v>
      </c>
      <c r="H2314" s="58"/>
      <c r="I2314" s="60"/>
      <c r="J2314" s="40" t="s">
        <v>65</v>
      </c>
      <c r="K2314" s="53"/>
    </row>
    <row r="2315" spans="1:11" s="32" customFormat="1">
      <c r="A2315" s="40">
        <v>2309</v>
      </c>
      <c r="B2315" s="40">
        <v>3080245064</v>
      </c>
      <c r="C2315" s="15" t="s">
        <v>842</v>
      </c>
      <c r="D2315" s="11" t="s">
        <v>2698</v>
      </c>
      <c r="E2315" s="40">
        <v>1</v>
      </c>
      <c r="F2315" s="40" t="s">
        <v>69</v>
      </c>
      <c r="G2315" s="41">
        <v>179.49</v>
      </c>
      <c r="H2315" s="58"/>
      <c r="I2315" s="60"/>
      <c r="J2315" s="40" t="s">
        <v>65</v>
      </c>
      <c r="K2315" s="53"/>
    </row>
    <row r="2316" spans="1:11" s="32" customFormat="1">
      <c r="A2316" s="40">
        <v>2310</v>
      </c>
      <c r="B2316" s="40">
        <v>3080251276</v>
      </c>
      <c r="C2316" s="15" t="s">
        <v>880</v>
      </c>
      <c r="D2316" s="11" t="s">
        <v>2699</v>
      </c>
      <c r="E2316" s="40">
        <v>2</v>
      </c>
      <c r="F2316" s="40" t="s">
        <v>69</v>
      </c>
      <c r="G2316" s="42">
        <v>7692.31</v>
      </c>
      <c r="H2316" s="58"/>
      <c r="I2316" s="60"/>
      <c r="J2316" s="40" t="s">
        <v>65</v>
      </c>
      <c r="K2316" s="53"/>
    </row>
    <row r="2317" spans="1:11" s="32" customFormat="1">
      <c r="A2317" s="40">
        <v>2311</v>
      </c>
      <c r="B2317" s="40">
        <v>3080251703</v>
      </c>
      <c r="C2317" s="15" t="s">
        <v>881</v>
      </c>
      <c r="D2317" s="11" t="s">
        <v>2700</v>
      </c>
      <c r="E2317" s="40">
        <v>4</v>
      </c>
      <c r="F2317" s="40" t="s">
        <v>69</v>
      </c>
      <c r="G2317" s="41">
        <v>545.48</v>
      </c>
      <c r="H2317" s="58"/>
      <c r="I2317" s="60"/>
      <c r="J2317" s="40" t="s">
        <v>65</v>
      </c>
      <c r="K2317" s="53"/>
    </row>
    <row r="2318" spans="1:11" s="32" customFormat="1">
      <c r="A2318" s="40">
        <v>2312</v>
      </c>
      <c r="B2318" s="40">
        <v>3080251704</v>
      </c>
      <c r="C2318" s="15" t="s">
        <v>881</v>
      </c>
      <c r="D2318" s="11" t="s">
        <v>2701</v>
      </c>
      <c r="E2318" s="40">
        <v>11</v>
      </c>
      <c r="F2318" s="40" t="s">
        <v>69</v>
      </c>
      <c r="G2318" s="42">
        <v>1739.32</v>
      </c>
      <c r="H2318" s="58"/>
      <c r="I2318" s="60"/>
      <c r="J2318" s="40" t="s">
        <v>65</v>
      </c>
      <c r="K2318" s="53"/>
    </row>
    <row r="2319" spans="1:11" s="32" customFormat="1">
      <c r="A2319" s="40">
        <v>2313</v>
      </c>
      <c r="B2319" s="40">
        <v>3080251705</v>
      </c>
      <c r="C2319" s="15" t="s">
        <v>881</v>
      </c>
      <c r="D2319" s="11" t="s">
        <v>2702</v>
      </c>
      <c r="E2319" s="40">
        <v>8</v>
      </c>
      <c r="F2319" s="40" t="s">
        <v>69</v>
      </c>
      <c r="G2319" s="42">
        <v>1142.4000000000001</v>
      </c>
      <c r="H2319" s="58"/>
      <c r="I2319" s="60"/>
      <c r="J2319" s="40" t="s">
        <v>65</v>
      </c>
      <c r="K2319" s="53"/>
    </row>
    <row r="2320" spans="1:11" s="32" customFormat="1">
      <c r="A2320" s="40">
        <v>2314</v>
      </c>
      <c r="B2320" s="40">
        <v>3080263025</v>
      </c>
      <c r="C2320" s="15" t="s">
        <v>882</v>
      </c>
      <c r="D2320" s="11" t="s">
        <v>2703</v>
      </c>
      <c r="E2320" s="40">
        <v>1</v>
      </c>
      <c r="F2320" s="40" t="s">
        <v>69</v>
      </c>
      <c r="G2320" s="42">
        <v>1196.58</v>
      </c>
      <c r="H2320" s="58"/>
      <c r="I2320" s="60"/>
      <c r="J2320" s="40" t="s">
        <v>65</v>
      </c>
      <c r="K2320" s="53"/>
    </row>
    <row r="2321" spans="1:11" s="32" customFormat="1">
      <c r="A2321" s="40">
        <v>2315</v>
      </c>
      <c r="B2321" s="40">
        <v>3080278191</v>
      </c>
      <c r="C2321" s="15" t="s">
        <v>883</v>
      </c>
      <c r="D2321" s="11" t="s">
        <v>2704</v>
      </c>
      <c r="E2321" s="40">
        <v>1</v>
      </c>
      <c r="F2321" s="40" t="s">
        <v>69</v>
      </c>
      <c r="G2321" s="42">
        <v>3247.86</v>
      </c>
      <c r="H2321" s="58"/>
      <c r="I2321" s="60"/>
      <c r="J2321" s="40" t="s">
        <v>65</v>
      </c>
      <c r="K2321" s="53"/>
    </row>
    <row r="2322" spans="1:11" s="32" customFormat="1">
      <c r="A2322" s="40">
        <v>2316</v>
      </c>
      <c r="B2322" s="40">
        <v>3080281141</v>
      </c>
      <c r="C2322" s="15" t="s">
        <v>884</v>
      </c>
      <c r="D2322" s="11" t="s">
        <v>2705</v>
      </c>
      <c r="E2322" s="40">
        <v>1</v>
      </c>
      <c r="F2322" s="40" t="s">
        <v>69</v>
      </c>
      <c r="G2322" s="42">
        <v>8376.07</v>
      </c>
      <c r="H2322" s="58"/>
      <c r="I2322" s="60"/>
      <c r="J2322" s="40" t="s">
        <v>65</v>
      </c>
      <c r="K2322" s="53"/>
    </row>
    <row r="2323" spans="1:11" s="32" customFormat="1">
      <c r="A2323" s="40">
        <v>2317</v>
      </c>
      <c r="B2323" s="40">
        <v>3080289295</v>
      </c>
      <c r="C2323" s="15" t="s">
        <v>885</v>
      </c>
      <c r="D2323" s="11" t="s">
        <v>2706</v>
      </c>
      <c r="E2323" s="40">
        <v>1</v>
      </c>
      <c r="F2323" s="40" t="s">
        <v>69</v>
      </c>
      <c r="G2323" s="42">
        <v>2393.16</v>
      </c>
      <c r="H2323" s="58"/>
      <c r="I2323" s="60"/>
      <c r="J2323" s="40" t="s">
        <v>65</v>
      </c>
      <c r="K2323" s="53"/>
    </row>
    <row r="2324" spans="1:11" s="32" customFormat="1">
      <c r="A2324" s="40">
        <v>2318</v>
      </c>
      <c r="B2324" s="40">
        <v>3080289296</v>
      </c>
      <c r="C2324" s="15" t="s">
        <v>886</v>
      </c>
      <c r="D2324" s="11" t="s">
        <v>2707</v>
      </c>
      <c r="E2324" s="40">
        <v>1</v>
      </c>
      <c r="F2324" s="40" t="s">
        <v>69</v>
      </c>
      <c r="G2324" s="42">
        <v>2393.16</v>
      </c>
      <c r="H2324" s="58"/>
      <c r="I2324" s="60"/>
      <c r="J2324" s="40" t="s">
        <v>65</v>
      </c>
      <c r="K2324" s="53"/>
    </row>
    <row r="2325" spans="1:11" s="32" customFormat="1">
      <c r="A2325" s="40">
        <v>2319</v>
      </c>
      <c r="B2325" s="40">
        <v>3080015384</v>
      </c>
      <c r="C2325" s="15" t="s">
        <v>887</v>
      </c>
      <c r="D2325" s="11">
        <v>6306</v>
      </c>
      <c r="E2325" s="40">
        <v>8</v>
      </c>
      <c r="F2325" s="40" t="s">
        <v>69</v>
      </c>
      <c r="G2325" s="41">
        <v>123.12</v>
      </c>
      <c r="H2325" s="58"/>
      <c r="I2325" s="60"/>
      <c r="J2325" s="40" t="s">
        <v>65</v>
      </c>
      <c r="K2325" s="53"/>
    </row>
    <row r="2326" spans="1:11" s="32" customFormat="1">
      <c r="A2326" s="40">
        <v>2320</v>
      </c>
      <c r="B2326" s="40">
        <v>3080002629</v>
      </c>
      <c r="C2326" s="15" t="s">
        <v>887</v>
      </c>
      <c r="D2326" s="11">
        <v>6208</v>
      </c>
      <c r="E2326" s="40">
        <v>4</v>
      </c>
      <c r="F2326" s="40" t="s">
        <v>69</v>
      </c>
      <c r="G2326" s="41">
        <v>60.52</v>
      </c>
      <c r="H2326" s="58"/>
      <c r="I2326" s="60"/>
      <c r="J2326" s="40" t="s">
        <v>65</v>
      </c>
      <c r="K2326" s="53"/>
    </row>
    <row r="2327" spans="1:11" s="32" customFormat="1">
      <c r="A2327" s="40">
        <v>2321</v>
      </c>
      <c r="B2327" s="40">
        <v>3080002680</v>
      </c>
      <c r="C2327" s="15" t="s">
        <v>888</v>
      </c>
      <c r="D2327" s="11" t="s">
        <v>2708</v>
      </c>
      <c r="E2327" s="40">
        <v>5</v>
      </c>
      <c r="F2327" s="40" t="s">
        <v>69</v>
      </c>
      <c r="G2327" s="42">
        <v>1589.75</v>
      </c>
      <c r="H2327" s="58"/>
      <c r="I2327" s="60"/>
      <c r="J2327" s="40" t="s">
        <v>65</v>
      </c>
      <c r="K2327" s="53"/>
    </row>
    <row r="2328" spans="1:11" s="32" customFormat="1">
      <c r="A2328" s="40">
        <v>2322</v>
      </c>
      <c r="B2328" s="40">
        <v>3080002688</v>
      </c>
      <c r="C2328" s="15" t="s">
        <v>888</v>
      </c>
      <c r="D2328" s="11" t="s">
        <v>2709</v>
      </c>
      <c r="E2328" s="40">
        <v>2</v>
      </c>
      <c r="F2328" s="40" t="s">
        <v>69</v>
      </c>
      <c r="G2328" s="41">
        <v>54.2</v>
      </c>
      <c r="H2328" s="58"/>
      <c r="I2328" s="60"/>
      <c r="J2328" s="40" t="s">
        <v>65</v>
      </c>
      <c r="K2328" s="53"/>
    </row>
    <row r="2329" spans="1:11" s="32" customFormat="1">
      <c r="A2329" s="40">
        <v>2323</v>
      </c>
      <c r="B2329" s="40">
        <v>3080002775</v>
      </c>
      <c r="C2329" s="15" t="s">
        <v>889</v>
      </c>
      <c r="D2329" s="11">
        <v>6019</v>
      </c>
      <c r="E2329" s="40">
        <v>2</v>
      </c>
      <c r="F2329" s="40" t="s">
        <v>69</v>
      </c>
      <c r="G2329" s="41">
        <v>125.98</v>
      </c>
      <c r="H2329" s="58"/>
      <c r="I2329" s="60"/>
      <c r="J2329" s="40" t="s">
        <v>65</v>
      </c>
      <c r="K2329" s="53"/>
    </row>
    <row r="2330" spans="1:11" s="32" customFormat="1">
      <c r="A2330" s="40">
        <v>2324</v>
      </c>
      <c r="B2330" s="40">
        <v>3080002783</v>
      </c>
      <c r="C2330" s="15" t="s">
        <v>889</v>
      </c>
      <c r="D2330" s="11">
        <v>6218</v>
      </c>
      <c r="E2330" s="40">
        <v>10</v>
      </c>
      <c r="F2330" s="40" t="s">
        <v>69</v>
      </c>
      <c r="G2330" s="41">
        <v>520</v>
      </c>
      <c r="H2330" s="58"/>
      <c r="I2330" s="60"/>
      <c r="J2330" s="40" t="s">
        <v>65</v>
      </c>
      <c r="K2330" s="53"/>
    </row>
    <row r="2331" spans="1:11" s="32" customFormat="1">
      <c r="A2331" s="40">
        <v>2325</v>
      </c>
      <c r="B2331" s="40">
        <v>3080012990</v>
      </c>
      <c r="C2331" s="15" t="s">
        <v>888</v>
      </c>
      <c r="D2331" s="11" t="s">
        <v>2710</v>
      </c>
      <c r="E2331" s="40">
        <v>10</v>
      </c>
      <c r="F2331" s="40" t="s">
        <v>69</v>
      </c>
      <c r="G2331" s="41">
        <v>718.6</v>
      </c>
      <c r="H2331" s="58"/>
      <c r="I2331" s="60"/>
      <c r="J2331" s="40" t="s">
        <v>65</v>
      </c>
      <c r="K2331" s="53"/>
    </row>
    <row r="2332" spans="1:11" s="32" customFormat="1">
      <c r="A2332" s="40">
        <v>2326</v>
      </c>
      <c r="B2332" s="40">
        <v>3080012991</v>
      </c>
      <c r="C2332" s="15" t="s">
        <v>888</v>
      </c>
      <c r="D2332" s="11" t="s">
        <v>2711</v>
      </c>
      <c r="E2332" s="40">
        <v>1</v>
      </c>
      <c r="F2332" s="40" t="s">
        <v>69</v>
      </c>
      <c r="G2332" s="41">
        <v>51</v>
      </c>
      <c r="H2332" s="58"/>
      <c r="I2332" s="60"/>
      <c r="J2332" s="40" t="s">
        <v>65</v>
      </c>
      <c r="K2332" s="53"/>
    </row>
    <row r="2333" spans="1:11" s="32" customFormat="1">
      <c r="A2333" s="40">
        <v>2327</v>
      </c>
      <c r="B2333" s="40">
        <v>3080012998</v>
      </c>
      <c r="C2333" s="15" t="s">
        <v>890</v>
      </c>
      <c r="D2333" s="11">
        <v>6204</v>
      </c>
      <c r="E2333" s="40">
        <v>10</v>
      </c>
      <c r="F2333" s="40" t="s">
        <v>69</v>
      </c>
      <c r="G2333" s="41">
        <v>102.6</v>
      </c>
      <c r="H2333" s="58"/>
      <c r="I2333" s="60"/>
      <c r="J2333" s="40" t="s">
        <v>65</v>
      </c>
      <c r="K2333" s="53"/>
    </row>
    <row r="2334" spans="1:11" s="32" customFormat="1">
      <c r="A2334" s="40">
        <v>2328</v>
      </c>
      <c r="B2334" s="40">
        <v>3080013830</v>
      </c>
      <c r="C2334" s="15" t="s">
        <v>891</v>
      </c>
      <c r="D2334" s="11" t="s">
        <v>2712</v>
      </c>
      <c r="E2334" s="40">
        <v>4</v>
      </c>
      <c r="F2334" s="40" t="s">
        <v>69</v>
      </c>
      <c r="G2334" s="41">
        <v>170.96</v>
      </c>
      <c r="H2334" s="58"/>
      <c r="I2334" s="60"/>
      <c r="J2334" s="40" t="s">
        <v>65</v>
      </c>
      <c r="K2334" s="53"/>
    </row>
    <row r="2335" spans="1:11" s="32" customFormat="1">
      <c r="A2335" s="40">
        <v>2329</v>
      </c>
      <c r="B2335" s="40">
        <v>3080014606</v>
      </c>
      <c r="C2335" s="15" t="s">
        <v>890</v>
      </c>
      <c r="D2335" s="11">
        <v>6305</v>
      </c>
      <c r="E2335" s="40">
        <v>10</v>
      </c>
      <c r="F2335" s="40" t="s">
        <v>69</v>
      </c>
      <c r="G2335" s="41">
        <v>123.96</v>
      </c>
      <c r="H2335" s="58"/>
      <c r="I2335" s="60"/>
      <c r="J2335" s="40" t="s">
        <v>65</v>
      </c>
      <c r="K2335" s="53"/>
    </row>
    <row r="2336" spans="1:11" s="32" customFormat="1">
      <c r="A2336" s="40">
        <v>2330</v>
      </c>
      <c r="B2336" s="40">
        <v>3080014608</v>
      </c>
      <c r="C2336" s="15" t="s">
        <v>890</v>
      </c>
      <c r="D2336" s="11">
        <v>6307</v>
      </c>
      <c r="E2336" s="40">
        <v>23</v>
      </c>
      <c r="F2336" s="40" t="s">
        <v>69</v>
      </c>
      <c r="G2336" s="41">
        <v>485.07</v>
      </c>
      <c r="H2336" s="58"/>
      <c r="I2336" s="60"/>
      <c r="J2336" s="40" t="s">
        <v>65</v>
      </c>
      <c r="K2336" s="53"/>
    </row>
    <row r="2337" spans="1:11" s="32" customFormat="1">
      <c r="A2337" s="40">
        <v>2331</v>
      </c>
      <c r="B2337" s="40">
        <v>3080014609</v>
      </c>
      <c r="C2337" s="15" t="s">
        <v>890</v>
      </c>
      <c r="D2337" s="11">
        <v>6308</v>
      </c>
      <c r="E2337" s="40">
        <v>13</v>
      </c>
      <c r="F2337" s="40" t="s">
        <v>69</v>
      </c>
      <c r="G2337" s="41">
        <v>329.55</v>
      </c>
      <c r="H2337" s="58"/>
      <c r="I2337" s="60"/>
      <c r="J2337" s="40" t="s">
        <v>65</v>
      </c>
      <c r="K2337" s="53"/>
    </row>
    <row r="2338" spans="1:11" s="32" customFormat="1">
      <c r="A2338" s="40">
        <v>2332</v>
      </c>
      <c r="B2338" s="40">
        <v>3080014610</v>
      </c>
      <c r="C2338" s="15" t="s">
        <v>890</v>
      </c>
      <c r="D2338" s="11">
        <v>6309</v>
      </c>
      <c r="E2338" s="40">
        <v>3</v>
      </c>
      <c r="F2338" s="40" t="s">
        <v>69</v>
      </c>
      <c r="G2338" s="41">
        <v>83.52</v>
      </c>
      <c r="H2338" s="58"/>
      <c r="I2338" s="60"/>
      <c r="J2338" s="40" t="s">
        <v>65</v>
      </c>
      <c r="K2338" s="53"/>
    </row>
    <row r="2339" spans="1:11" s="32" customFormat="1">
      <c r="A2339" s="40">
        <v>2333</v>
      </c>
      <c r="B2339" s="40">
        <v>3080014612</v>
      </c>
      <c r="C2339" s="15" t="s">
        <v>890</v>
      </c>
      <c r="D2339" s="11">
        <v>6312</v>
      </c>
      <c r="E2339" s="40">
        <v>8</v>
      </c>
      <c r="F2339" s="40" t="s">
        <v>69</v>
      </c>
      <c r="G2339" s="41">
        <v>456.24</v>
      </c>
      <c r="H2339" s="58"/>
      <c r="I2339" s="60"/>
      <c r="J2339" s="40" t="s">
        <v>65</v>
      </c>
      <c r="K2339" s="53"/>
    </row>
    <row r="2340" spans="1:11" s="32" customFormat="1">
      <c r="A2340" s="40">
        <v>2334</v>
      </c>
      <c r="B2340" s="40">
        <v>3080016277</v>
      </c>
      <c r="C2340" s="15" t="s">
        <v>891</v>
      </c>
      <c r="D2340" s="11" t="s">
        <v>2713</v>
      </c>
      <c r="E2340" s="40">
        <v>11</v>
      </c>
      <c r="F2340" s="40" t="s">
        <v>69</v>
      </c>
      <c r="G2340" s="41">
        <v>793.54</v>
      </c>
      <c r="H2340" s="58"/>
      <c r="I2340" s="60"/>
      <c r="J2340" s="40" t="s">
        <v>65</v>
      </c>
      <c r="K2340" s="53"/>
    </row>
    <row r="2341" spans="1:11" s="32" customFormat="1">
      <c r="A2341" s="40">
        <v>2335</v>
      </c>
      <c r="B2341" s="40">
        <v>3080022863</v>
      </c>
      <c r="C2341" s="15" t="s">
        <v>887</v>
      </c>
      <c r="D2341" s="11" t="s">
        <v>2714</v>
      </c>
      <c r="E2341" s="40">
        <v>3</v>
      </c>
      <c r="F2341" s="40" t="s">
        <v>69</v>
      </c>
      <c r="G2341" s="41">
        <v>71.97</v>
      </c>
      <c r="H2341" s="58"/>
      <c r="I2341" s="60"/>
      <c r="J2341" s="40" t="s">
        <v>65</v>
      </c>
      <c r="K2341" s="53"/>
    </row>
    <row r="2342" spans="1:11" s="32" customFormat="1">
      <c r="A2342" s="40">
        <v>2336</v>
      </c>
      <c r="B2342" s="40">
        <v>3080022866</v>
      </c>
      <c r="C2342" s="15" t="s">
        <v>887</v>
      </c>
      <c r="D2342" s="11" t="s">
        <v>2715</v>
      </c>
      <c r="E2342" s="40">
        <v>6</v>
      </c>
      <c r="F2342" s="40" t="s">
        <v>69</v>
      </c>
      <c r="G2342" s="41">
        <v>386.64</v>
      </c>
      <c r="H2342" s="58"/>
      <c r="I2342" s="60"/>
      <c r="J2342" s="40" t="s">
        <v>65</v>
      </c>
      <c r="K2342" s="53"/>
    </row>
    <row r="2343" spans="1:11" s="32" customFormat="1">
      <c r="A2343" s="40">
        <v>2337</v>
      </c>
      <c r="B2343" s="40">
        <v>3080022873</v>
      </c>
      <c r="C2343" s="15" t="s">
        <v>887</v>
      </c>
      <c r="D2343" s="11" t="s">
        <v>2716</v>
      </c>
      <c r="E2343" s="40">
        <v>14</v>
      </c>
      <c r="F2343" s="40" t="s">
        <v>69</v>
      </c>
      <c r="G2343" s="42">
        <v>1764.14</v>
      </c>
      <c r="H2343" s="58"/>
      <c r="I2343" s="60"/>
      <c r="J2343" s="40" t="s">
        <v>65</v>
      </c>
      <c r="K2343" s="53"/>
    </row>
    <row r="2344" spans="1:11" s="32" customFormat="1">
      <c r="A2344" s="40">
        <v>2338</v>
      </c>
      <c r="B2344" s="40">
        <v>3080022877</v>
      </c>
      <c r="C2344" s="15" t="s">
        <v>887</v>
      </c>
      <c r="D2344" s="11" t="s">
        <v>2717</v>
      </c>
      <c r="E2344" s="40">
        <v>2</v>
      </c>
      <c r="F2344" s="40" t="s">
        <v>69</v>
      </c>
      <c r="G2344" s="41">
        <v>20.420000000000002</v>
      </c>
      <c r="H2344" s="58"/>
      <c r="I2344" s="60"/>
      <c r="J2344" s="40" t="s">
        <v>65</v>
      </c>
      <c r="K2344" s="53"/>
    </row>
    <row r="2345" spans="1:11" s="32" customFormat="1">
      <c r="A2345" s="40">
        <v>2339</v>
      </c>
      <c r="B2345" s="40">
        <v>3080022888</v>
      </c>
      <c r="C2345" s="15" t="s">
        <v>887</v>
      </c>
      <c r="D2345" s="11" t="s">
        <v>2718</v>
      </c>
      <c r="E2345" s="40">
        <v>4</v>
      </c>
      <c r="F2345" s="40" t="s">
        <v>69</v>
      </c>
      <c r="G2345" s="41">
        <v>145.6</v>
      </c>
      <c r="H2345" s="58"/>
      <c r="I2345" s="60"/>
      <c r="J2345" s="40" t="s">
        <v>65</v>
      </c>
      <c r="K2345" s="53"/>
    </row>
    <row r="2346" spans="1:11" s="32" customFormat="1">
      <c r="A2346" s="40">
        <v>2340</v>
      </c>
      <c r="B2346" s="40">
        <v>3080022889</v>
      </c>
      <c r="C2346" s="15" t="s">
        <v>887</v>
      </c>
      <c r="D2346" s="11" t="s">
        <v>2719</v>
      </c>
      <c r="E2346" s="40">
        <v>4</v>
      </c>
      <c r="F2346" s="40" t="s">
        <v>69</v>
      </c>
      <c r="G2346" s="41">
        <v>196.2</v>
      </c>
      <c r="H2346" s="58"/>
      <c r="I2346" s="60"/>
      <c r="J2346" s="40" t="s">
        <v>65</v>
      </c>
      <c r="K2346" s="53"/>
    </row>
    <row r="2347" spans="1:11" s="32" customFormat="1">
      <c r="A2347" s="40">
        <v>2341</v>
      </c>
      <c r="B2347" s="40">
        <v>3080022890</v>
      </c>
      <c r="C2347" s="15" t="s">
        <v>887</v>
      </c>
      <c r="D2347" s="11" t="s">
        <v>2720</v>
      </c>
      <c r="E2347" s="40">
        <v>1</v>
      </c>
      <c r="F2347" s="40" t="s">
        <v>69</v>
      </c>
      <c r="G2347" s="41">
        <v>72.67</v>
      </c>
      <c r="H2347" s="58"/>
      <c r="I2347" s="60"/>
      <c r="J2347" s="40" t="s">
        <v>65</v>
      </c>
      <c r="K2347" s="53"/>
    </row>
    <row r="2348" spans="1:11" s="32" customFormat="1">
      <c r="A2348" s="40">
        <v>2342</v>
      </c>
      <c r="B2348" s="40">
        <v>3080022912</v>
      </c>
      <c r="C2348" s="15" t="s">
        <v>891</v>
      </c>
      <c r="D2348" s="11" t="s">
        <v>2721</v>
      </c>
      <c r="E2348" s="40">
        <v>8</v>
      </c>
      <c r="F2348" s="40" t="s">
        <v>69</v>
      </c>
      <c r="G2348" s="41">
        <v>970.96</v>
      </c>
      <c r="H2348" s="58"/>
      <c r="I2348" s="60"/>
      <c r="J2348" s="40" t="s">
        <v>65</v>
      </c>
      <c r="K2348" s="53"/>
    </row>
    <row r="2349" spans="1:11" s="32" customFormat="1">
      <c r="A2349" s="40">
        <v>2343</v>
      </c>
      <c r="B2349" s="40">
        <v>3080022913</v>
      </c>
      <c r="C2349" s="15" t="s">
        <v>891</v>
      </c>
      <c r="D2349" s="11" t="s">
        <v>2722</v>
      </c>
      <c r="E2349" s="40">
        <v>5</v>
      </c>
      <c r="F2349" s="40" t="s">
        <v>69</v>
      </c>
      <c r="G2349" s="41">
        <v>525.70000000000005</v>
      </c>
      <c r="H2349" s="58"/>
      <c r="I2349" s="60"/>
      <c r="J2349" s="40" t="s">
        <v>65</v>
      </c>
      <c r="K2349" s="53"/>
    </row>
    <row r="2350" spans="1:11" s="32" customFormat="1">
      <c r="A2350" s="40">
        <v>2344</v>
      </c>
      <c r="B2350" s="40">
        <v>3080022920</v>
      </c>
      <c r="C2350" s="15" t="s">
        <v>891</v>
      </c>
      <c r="D2350" s="11" t="s">
        <v>2723</v>
      </c>
      <c r="E2350" s="40">
        <v>16</v>
      </c>
      <c r="F2350" s="40" t="s">
        <v>69</v>
      </c>
      <c r="G2350" s="42">
        <v>2130.65</v>
      </c>
      <c r="H2350" s="58"/>
      <c r="I2350" s="60"/>
      <c r="J2350" s="40" t="s">
        <v>65</v>
      </c>
      <c r="K2350" s="53"/>
    </row>
    <row r="2351" spans="1:11" s="32" customFormat="1">
      <c r="A2351" s="40">
        <v>2345</v>
      </c>
      <c r="B2351" s="40">
        <v>3080022930</v>
      </c>
      <c r="C2351" s="15" t="s">
        <v>891</v>
      </c>
      <c r="D2351" s="11" t="s">
        <v>2724</v>
      </c>
      <c r="E2351" s="40">
        <v>4</v>
      </c>
      <c r="F2351" s="40" t="s">
        <v>69</v>
      </c>
      <c r="G2351" s="42">
        <v>1010.6</v>
      </c>
      <c r="H2351" s="58"/>
      <c r="I2351" s="60"/>
      <c r="J2351" s="40" t="s">
        <v>65</v>
      </c>
      <c r="K2351" s="53"/>
    </row>
    <row r="2352" spans="1:11" s="32" customFormat="1">
      <c r="A2352" s="40">
        <v>2346</v>
      </c>
      <c r="B2352" s="40">
        <v>3080022932</v>
      </c>
      <c r="C2352" s="15" t="s">
        <v>891</v>
      </c>
      <c r="D2352" s="11" t="s">
        <v>2725</v>
      </c>
      <c r="E2352" s="40">
        <v>4</v>
      </c>
      <c r="F2352" s="40" t="s">
        <v>69</v>
      </c>
      <c r="G2352" s="42">
        <v>1277.1600000000001</v>
      </c>
      <c r="H2352" s="58"/>
      <c r="I2352" s="60"/>
      <c r="J2352" s="40" t="s">
        <v>65</v>
      </c>
      <c r="K2352" s="53"/>
    </row>
    <row r="2353" spans="1:11" s="32" customFormat="1">
      <c r="A2353" s="40">
        <v>2347</v>
      </c>
      <c r="B2353" s="40">
        <v>3080022965</v>
      </c>
      <c r="C2353" s="15" t="s">
        <v>892</v>
      </c>
      <c r="D2353" s="11">
        <v>2314</v>
      </c>
      <c r="E2353" s="40">
        <v>2</v>
      </c>
      <c r="F2353" s="40" t="s">
        <v>69</v>
      </c>
      <c r="G2353" s="42">
        <v>1516.24</v>
      </c>
      <c r="H2353" s="58"/>
      <c r="I2353" s="60"/>
      <c r="J2353" s="40" t="s">
        <v>65</v>
      </c>
      <c r="K2353" s="53"/>
    </row>
    <row r="2354" spans="1:11" s="32" customFormat="1">
      <c r="A2354" s="40">
        <v>2348</v>
      </c>
      <c r="B2354" s="40">
        <v>3080023023</v>
      </c>
      <c r="C2354" s="15" t="s">
        <v>888</v>
      </c>
      <c r="D2354" s="11" t="s">
        <v>2726</v>
      </c>
      <c r="E2354" s="40">
        <v>4</v>
      </c>
      <c r="F2354" s="40" t="s">
        <v>69</v>
      </c>
      <c r="G2354" s="41">
        <v>143.6</v>
      </c>
      <c r="H2354" s="58"/>
      <c r="I2354" s="60"/>
      <c r="J2354" s="40" t="s">
        <v>65</v>
      </c>
      <c r="K2354" s="53"/>
    </row>
    <row r="2355" spans="1:11" s="32" customFormat="1">
      <c r="A2355" s="40">
        <v>2349</v>
      </c>
      <c r="B2355" s="40">
        <v>3080023109</v>
      </c>
      <c r="C2355" s="15" t="s">
        <v>893</v>
      </c>
      <c r="D2355" s="11">
        <v>36312</v>
      </c>
      <c r="E2355" s="40">
        <v>6</v>
      </c>
      <c r="F2355" s="40" t="s">
        <v>69</v>
      </c>
      <c r="G2355" s="41">
        <v>634.08000000000004</v>
      </c>
      <c r="H2355" s="58"/>
      <c r="I2355" s="60"/>
      <c r="J2355" s="40" t="s">
        <v>65</v>
      </c>
      <c r="K2355" s="53"/>
    </row>
    <row r="2356" spans="1:11" s="32" customFormat="1">
      <c r="A2356" s="40">
        <v>2350</v>
      </c>
      <c r="B2356" s="40">
        <v>3080031195</v>
      </c>
      <c r="C2356" s="15" t="s">
        <v>887</v>
      </c>
      <c r="D2356" s="11" t="s">
        <v>2727</v>
      </c>
      <c r="E2356" s="40">
        <v>3</v>
      </c>
      <c r="F2356" s="40" t="s">
        <v>69</v>
      </c>
      <c r="G2356" s="41">
        <v>169.92</v>
      </c>
      <c r="H2356" s="58"/>
      <c r="I2356" s="60"/>
      <c r="J2356" s="40" t="s">
        <v>65</v>
      </c>
      <c r="K2356" s="53"/>
    </row>
    <row r="2357" spans="1:11" s="32" customFormat="1">
      <c r="A2357" s="40">
        <v>2351</v>
      </c>
      <c r="B2357" s="40">
        <v>3080033031</v>
      </c>
      <c r="C2357" s="15" t="s">
        <v>894</v>
      </c>
      <c r="D2357" s="11" t="s">
        <v>2728</v>
      </c>
      <c r="E2357" s="40">
        <v>4</v>
      </c>
      <c r="F2357" s="40" t="s">
        <v>69</v>
      </c>
      <c r="G2357" s="41">
        <v>451.32</v>
      </c>
      <c r="H2357" s="58"/>
      <c r="I2357" s="60"/>
      <c r="J2357" s="40" t="s">
        <v>65</v>
      </c>
      <c r="K2357" s="53"/>
    </row>
    <row r="2358" spans="1:11" s="32" customFormat="1">
      <c r="A2358" s="40">
        <v>2352</v>
      </c>
      <c r="B2358" s="40">
        <v>3080034804</v>
      </c>
      <c r="C2358" s="15" t="s">
        <v>895</v>
      </c>
      <c r="D2358" s="11" t="s">
        <v>2729</v>
      </c>
      <c r="E2358" s="40">
        <v>3</v>
      </c>
      <c r="F2358" s="40" t="s">
        <v>69</v>
      </c>
      <c r="G2358" s="41">
        <v>384.6</v>
      </c>
      <c r="H2358" s="58"/>
      <c r="I2358" s="60"/>
      <c r="J2358" s="40" t="s">
        <v>65</v>
      </c>
      <c r="K2358" s="53"/>
    </row>
    <row r="2359" spans="1:11" s="32" customFormat="1">
      <c r="A2359" s="40">
        <v>2353</v>
      </c>
      <c r="B2359" s="40">
        <v>3080039025</v>
      </c>
      <c r="C2359" s="15" t="s">
        <v>896</v>
      </c>
      <c r="D2359" s="11" t="s">
        <v>2730</v>
      </c>
      <c r="E2359" s="40">
        <v>6</v>
      </c>
      <c r="F2359" s="40" t="s">
        <v>69</v>
      </c>
      <c r="G2359" s="42">
        <v>9066.66</v>
      </c>
      <c r="H2359" s="58"/>
      <c r="I2359" s="60"/>
      <c r="J2359" s="40" t="s">
        <v>65</v>
      </c>
      <c r="K2359" s="53"/>
    </row>
    <row r="2360" spans="1:11" s="32" customFormat="1">
      <c r="A2360" s="40">
        <v>2354</v>
      </c>
      <c r="B2360" s="40">
        <v>3080045348</v>
      </c>
      <c r="C2360" s="15" t="s">
        <v>897</v>
      </c>
      <c r="D2360" s="11" t="s">
        <v>2731</v>
      </c>
      <c r="E2360" s="40">
        <v>6</v>
      </c>
      <c r="F2360" s="40" t="s">
        <v>69</v>
      </c>
      <c r="G2360" s="41">
        <v>286.14</v>
      </c>
      <c r="H2360" s="58"/>
      <c r="I2360" s="60"/>
      <c r="J2360" s="40" t="s">
        <v>65</v>
      </c>
      <c r="K2360" s="53"/>
    </row>
    <row r="2361" spans="1:11" s="32" customFormat="1">
      <c r="A2361" s="40">
        <v>2355</v>
      </c>
      <c r="B2361" s="40">
        <v>3080053360</v>
      </c>
      <c r="C2361" s="15" t="s">
        <v>896</v>
      </c>
      <c r="D2361" s="11" t="s">
        <v>2732</v>
      </c>
      <c r="E2361" s="40">
        <v>8</v>
      </c>
      <c r="F2361" s="40" t="s">
        <v>69</v>
      </c>
      <c r="G2361" s="41">
        <v>547.04</v>
      </c>
      <c r="H2361" s="58"/>
      <c r="I2361" s="60"/>
      <c r="J2361" s="40" t="s">
        <v>65</v>
      </c>
      <c r="K2361" s="53"/>
    </row>
    <row r="2362" spans="1:11" s="32" customFormat="1">
      <c r="A2362" s="40">
        <v>2356</v>
      </c>
      <c r="B2362" s="40">
        <v>3080054843</v>
      </c>
      <c r="C2362" s="15" t="s">
        <v>887</v>
      </c>
      <c r="D2362" s="11" t="s">
        <v>2733</v>
      </c>
      <c r="E2362" s="40">
        <v>2</v>
      </c>
      <c r="F2362" s="40" t="s">
        <v>69</v>
      </c>
      <c r="G2362" s="41">
        <v>30.76</v>
      </c>
      <c r="H2362" s="58"/>
      <c r="I2362" s="60"/>
      <c r="J2362" s="40" t="s">
        <v>65</v>
      </c>
      <c r="K2362" s="53"/>
    </row>
    <row r="2363" spans="1:11" s="32" customFormat="1">
      <c r="A2363" s="40">
        <v>2357</v>
      </c>
      <c r="B2363" s="40">
        <v>3080054967</v>
      </c>
      <c r="C2363" s="15" t="s">
        <v>894</v>
      </c>
      <c r="D2363" s="11">
        <v>30204</v>
      </c>
      <c r="E2363" s="40">
        <v>6</v>
      </c>
      <c r="F2363" s="40" t="s">
        <v>69</v>
      </c>
      <c r="G2363" s="41">
        <v>107.7</v>
      </c>
      <c r="H2363" s="58"/>
      <c r="I2363" s="60"/>
      <c r="J2363" s="40" t="s">
        <v>65</v>
      </c>
      <c r="K2363" s="53"/>
    </row>
    <row r="2364" spans="1:11" s="32" customFormat="1">
      <c r="A2364" s="40">
        <v>2358</v>
      </c>
      <c r="B2364" s="40">
        <v>3080061774</v>
      </c>
      <c r="C2364" s="15" t="s">
        <v>887</v>
      </c>
      <c r="D2364" s="11" t="s">
        <v>2734</v>
      </c>
      <c r="E2364" s="40">
        <v>4</v>
      </c>
      <c r="F2364" s="40" t="s">
        <v>69</v>
      </c>
      <c r="G2364" s="41">
        <v>34.200000000000003</v>
      </c>
      <c r="H2364" s="58"/>
      <c r="I2364" s="60"/>
      <c r="J2364" s="40" t="s">
        <v>65</v>
      </c>
      <c r="K2364" s="53"/>
    </row>
    <row r="2365" spans="1:11" s="32" customFormat="1">
      <c r="A2365" s="40">
        <v>2359</v>
      </c>
      <c r="B2365" s="40">
        <v>3080074540</v>
      </c>
      <c r="C2365" s="15" t="s">
        <v>898</v>
      </c>
      <c r="D2365" s="11">
        <v>6013</v>
      </c>
      <c r="E2365" s="40">
        <v>3</v>
      </c>
      <c r="F2365" s="40" t="s">
        <v>69</v>
      </c>
      <c r="G2365" s="41">
        <v>110.25</v>
      </c>
      <c r="H2365" s="58"/>
      <c r="I2365" s="60"/>
      <c r="J2365" s="40" t="s">
        <v>65</v>
      </c>
      <c r="K2365" s="53"/>
    </row>
    <row r="2366" spans="1:11" s="32" customFormat="1">
      <c r="A2366" s="40">
        <v>2360</v>
      </c>
      <c r="B2366" s="40">
        <v>3080081528</v>
      </c>
      <c r="C2366" s="15" t="s">
        <v>899</v>
      </c>
      <c r="D2366" s="11">
        <v>626</v>
      </c>
      <c r="E2366" s="40">
        <v>30</v>
      </c>
      <c r="F2366" s="40" t="s">
        <v>69</v>
      </c>
      <c r="G2366" s="41">
        <v>72.599999999999994</v>
      </c>
      <c r="H2366" s="58"/>
      <c r="I2366" s="60"/>
      <c r="J2366" s="40" t="s">
        <v>65</v>
      </c>
      <c r="K2366" s="53"/>
    </row>
    <row r="2367" spans="1:11" s="32" customFormat="1">
      <c r="A2367" s="40">
        <v>2361</v>
      </c>
      <c r="B2367" s="40">
        <v>3080082253</v>
      </c>
      <c r="C2367" s="15" t="s">
        <v>897</v>
      </c>
      <c r="D2367" s="11" t="s">
        <v>2735</v>
      </c>
      <c r="E2367" s="40">
        <v>3</v>
      </c>
      <c r="F2367" s="40" t="s">
        <v>69</v>
      </c>
      <c r="G2367" s="41">
        <v>602.07000000000005</v>
      </c>
      <c r="H2367" s="58"/>
      <c r="I2367" s="60"/>
      <c r="J2367" s="40" t="s">
        <v>65</v>
      </c>
      <c r="K2367" s="53"/>
    </row>
    <row r="2368" spans="1:11" s="32" customFormat="1">
      <c r="A2368" s="40">
        <v>2362</v>
      </c>
      <c r="B2368" s="40">
        <v>3080132799</v>
      </c>
      <c r="C2368" s="15" t="s">
        <v>897</v>
      </c>
      <c r="D2368" s="11" t="s">
        <v>2736</v>
      </c>
      <c r="E2368" s="40">
        <v>3</v>
      </c>
      <c r="F2368" s="40" t="s">
        <v>69</v>
      </c>
      <c r="G2368" s="41">
        <v>155.76</v>
      </c>
      <c r="H2368" s="58"/>
      <c r="I2368" s="60"/>
      <c r="J2368" s="40" t="s">
        <v>65</v>
      </c>
      <c r="K2368" s="53"/>
    </row>
    <row r="2369" spans="1:11" s="32" customFormat="1">
      <c r="A2369" s="40">
        <v>2363</v>
      </c>
      <c r="B2369" s="40">
        <v>3080136179</v>
      </c>
      <c r="C2369" s="15" t="s">
        <v>887</v>
      </c>
      <c r="D2369" s="11" t="s">
        <v>2737</v>
      </c>
      <c r="E2369" s="40">
        <v>3</v>
      </c>
      <c r="F2369" s="40" t="s">
        <v>69</v>
      </c>
      <c r="G2369" s="41">
        <v>227.7</v>
      </c>
      <c r="H2369" s="58"/>
      <c r="I2369" s="60"/>
      <c r="J2369" s="40" t="s">
        <v>65</v>
      </c>
      <c r="K2369" s="53"/>
    </row>
    <row r="2370" spans="1:11" s="32" customFormat="1">
      <c r="A2370" s="40">
        <v>2364</v>
      </c>
      <c r="B2370" s="40">
        <v>3080153190</v>
      </c>
      <c r="C2370" s="15" t="s">
        <v>900</v>
      </c>
      <c r="D2370" s="11" t="s">
        <v>2738</v>
      </c>
      <c r="E2370" s="40">
        <v>6</v>
      </c>
      <c r="F2370" s="40" t="s">
        <v>69</v>
      </c>
      <c r="G2370" s="41">
        <v>572.94000000000005</v>
      </c>
      <c r="H2370" s="58"/>
      <c r="I2370" s="60"/>
      <c r="J2370" s="40" t="s">
        <v>65</v>
      </c>
      <c r="K2370" s="53"/>
    </row>
    <row r="2371" spans="1:11" s="32" customFormat="1">
      <c r="A2371" s="40">
        <v>2365</v>
      </c>
      <c r="B2371" s="40">
        <v>3080153352</v>
      </c>
      <c r="C2371" s="15" t="s">
        <v>178</v>
      </c>
      <c r="D2371" s="11" t="s">
        <v>2739</v>
      </c>
      <c r="E2371" s="40">
        <v>2</v>
      </c>
      <c r="F2371" s="40" t="s">
        <v>69</v>
      </c>
      <c r="G2371" s="41">
        <v>133.34</v>
      </c>
      <c r="H2371" s="58"/>
      <c r="I2371" s="60"/>
      <c r="J2371" s="40" t="s">
        <v>65</v>
      </c>
      <c r="K2371" s="53"/>
    </row>
    <row r="2372" spans="1:11" s="32" customFormat="1">
      <c r="A2372" s="40">
        <v>2366</v>
      </c>
      <c r="B2372" s="40">
        <v>3080153376</v>
      </c>
      <c r="C2372" s="15" t="s">
        <v>178</v>
      </c>
      <c r="D2372" s="11" t="s">
        <v>2740</v>
      </c>
      <c r="E2372" s="40">
        <v>1</v>
      </c>
      <c r="F2372" s="40" t="s">
        <v>69</v>
      </c>
      <c r="G2372" s="41">
        <v>85.04</v>
      </c>
      <c r="H2372" s="58"/>
      <c r="I2372" s="60"/>
      <c r="J2372" s="40" t="s">
        <v>65</v>
      </c>
      <c r="K2372" s="53"/>
    </row>
    <row r="2373" spans="1:11" s="32" customFormat="1">
      <c r="A2373" s="40">
        <v>2367</v>
      </c>
      <c r="B2373" s="40">
        <v>3080166385</v>
      </c>
      <c r="C2373" s="15" t="s">
        <v>894</v>
      </c>
      <c r="D2373" s="11">
        <v>30206</v>
      </c>
      <c r="E2373" s="40">
        <v>4</v>
      </c>
      <c r="F2373" s="40" t="s">
        <v>69</v>
      </c>
      <c r="G2373" s="41">
        <v>99.05</v>
      </c>
      <c r="H2373" s="58"/>
      <c r="I2373" s="60"/>
      <c r="J2373" s="40" t="s">
        <v>65</v>
      </c>
      <c r="K2373" s="53"/>
    </row>
    <row r="2374" spans="1:11">
      <c r="A2374" s="46"/>
      <c r="B2374" s="40" t="s">
        <v>81</v>
      </c>
      <c r="C2374" s="46"/>
      <c r="D2374" s="46"/>
      <c r="E2374" s="47"/>
      <c r="F2374" s="47"/>
      <c r="G2374" s="48">
        <f>SUM(G7:G2373)</f>
        <v>4762047.0300000086</v>
      </c>
      <c r="H2374" s="48">
        <f>SUM(H7)</f>
        <v>4593610.96</v>
      </c>
      <c r="I2374" s="48">
        <f>G2374-H2374</f>
        <v>168436.07000000868</v>
      </c>
      <c r="J2374" s="46"/>
      <c r="K2374" s="56"/>
    </row>
    <row r="2379" spans="1:11">
      <c r="D2379" s="38"/>
    </row>
    <row r="2380" spans="1:11">
      <c r="D2380" s="38"/>
    </row>
    <row r="2381" spans="1:11">
      <c r="D2381" s="38"/>
    </row>
    <row r="2382" spans="1:11">
      <c r="D2382" s="38"/>
    </row>
    <row r="2383" spans="1:11">
      <c r="D2383" s="38"/>
    </row>
    <row r="2384" spans="1:11">
      <c r="D2384" s="38"/>
    </row>
    <row r="2385" spans="4:4">
      <c r="D2385" s="38"/>
    </row>
    <row r="2386" spans="4:4">
      <c r="D2386" s="38"/>
    </row>
    <row r="2387" spans="4:4">
      <c r="D2387" s="38"/>
    </row>
    <row r="2388" spans="4:4">
      <c r="D2388" s="38"/>
    </row>
    <row r="2389" spans="4:4">
      <c r="D2389" s="38"/>
    </row>
    <row r="2390" spans="4:4">
      <c r="D2390" s="38"/>
    </row>
    <row r="2391" spans="4:4">
      <c r="D2391" s="38"/>
    </row>
    <row r="2392" spans="4:4">
      <c r="D2392" s="38"/>
    </row>
    <row r="2393" spans="4:4">
      <c r="D2393" s="38"/>
    </row>
    <row r="2394" spans="4:4">
      <c r="D2394" s="38"/>
    </row>
    <row r="2395" spans="4:4">
      <c r="D2395" s="38"/>
    </row>
    <row r="2396" spans="4:4">
      <c r="D2396" s="38"/>
    </row>
    <row r="2397" spans="4:4">
      <c r="D2397" s="38"/>
    </row>
    <row r="2398" spans="4:4">
      <c r="D2398" s="38"/>
    </row>
    <row r="2399" spans="4:4">
      <c r="D2399" s="38"/>
    </row>
    <row r="2400" spans="4:4">
      <c r="D2400" s="38"/>
    </row>
    <row r="2401" spans="4:4">
      <c r="D2401" s="38"/>
    </row>
    <row r="2402" spans="4:4">
      <c r="D2402" s="38"/>
    </row>
    <row r="2403" spans="4:4">
      <c r="D2403" s="38"/>
    </row>
    <row r="2404" spans="4:4">
      <c r="D2404" s="38"/>
    </row>
    <row r="2405" spans="4:4">
      <c r="D2405" s="38"/>
    </row>
    <row r="2406" spans="4:4">
      <c r="D2406" s="38"/>
    </row>
    <row r="2407" spans="4:4">
      <c r="D2407" s="38"/>
    </row>
    <row r="2408" spans="4:4">
      <c r="D2408" s="38"/>
    </row>
    <row r="2409" spans="4:4">
      <c r="D2409" s="38"/>
    </row>
    <row r="2410" spans="4:4">
      <c r="D2410" s="38"/>
    </row>
    <row r="2411" spans="4:4">
      <c r="D2411" s="38"/>
    </row>
    <row r="2412" spans="4:4">
      <c r="D2412" s="38"/>
    </row>
    <row r="2413" spans="4:4">
      <c r="D2413" s="38"/>
    </row>
    <row r="2414" spans="4:4">
      <c r="D2414" s="38"/>
    </row>
    <row r="2415" spans="4:4">
      <c r="D2415" s="38"/>
    </row>
    <row r="2416" spans="4:4">
      <c r="D2416" s="38"/>
    </row>
    <row r="2417" spans="4:4">
      <c r="D2417" s="38"/>
    </row>
    <row r="2418" spans="4:4">
      <c r="D2418" s="38"/>
    </row>
    <row r="2419" spans="4:4">
      <c r="D2419" s="38"/>
    </row>
    <row r="2420" spans="4:4">
      <c r="D2420" s="38"/>
    </row>
    <row r="2421" spans="4:4">
      <c r="D2421" s="38"/>
    </row>
    <row r="2422" spans="4:4">
      <c r="D2422" s="38"/>
    </row>
    <row r="2423" spans="4:4">
      <c r="D2423" s="38"/>
    </row>
    <row r="2424" spans="4:4">
      <c r="D2424" s="38"/>
    </row>
    <row r="2425" spans="4:4">
      <c r="D2425" s="38"/>
    </row>
    <row r="2426" spans="4:4">
      <c r="D2426" s="38"/>
    </row>
    <row r="2427" spans="4:4">
      <c r="D2427" s="38"/>
    </row>
    <row r="2428" spans="4:4">
      <c r="D2428" s="38"/>
    </row>
    <row r="2429" spans="4:4">
      <c r="D2429" s="38"/>
    </row>
    <row r="2430" spans="4:4">
      <c r="D2430" s="38"/>
    </row>
    <row r="2431" spans="4:4">
      <c r="D2431" s="38"/>
    </row>
    <row r="2432" spans="4:4">
      <c r="D2432" s="38"/>
    </row>
    <row r="2433" spans="4:4">
      <c r="D2433" s="38"/>
    </row>
    <row r="2434" spans="4:4">
      <c r="D2434" s="38"/>
    </row>
    <row r="2435" spans="4:4">
      <c r="D2435" s="38"/>
    </row>
    <row r="2436" spans="4:4">
      <c r="D2436" s="38"/>
    </row>
    <row r="2437" spans="4:4">
      <c r="D2437" s="38"/>
    </row>
    <row r="2438" spans="4:4">
      <c r="D2438" s="38"/>
    </row>
    <row r="2439" spans="4:4">
      <c r="D2439" s="38"/>
    </row>
    <row r="2440" spans="4:4">
      <c r="D2440" s="38"/>
    </row>
    <row r="2441" spans="4:4">
      <c r="D2441" s="38"/>
    </row>
    <row r="2442" spans="4:4">
      <c r="D2442" s="38"/>
    </row>
    <row r="2443" spans="4:4">
      <c r="D2443" s="38"/>
    </row>
    <row r="2444" spans="4:4">
      <c r="D2444" s="38"/>
    </row>
    <row r="2445" spans="4:4">
      <c r="D2445" s="38"/>
    </row>
    <row r="2446" spans="4:4">
      <c r="D2446" s="38"/>
    </row>
    <row r="2447" spans="4:4">
      <c r="D2447" s="38"/>
    </row>
    <row r="2448" spans="4:4">
      <c r="D2448" s="38"/>
    </row>
    <row r="2449" spans="4:4">
      <c r="D2449" s="38"/>
    </row>
    <row r="2450" spans="4:4">
      <c r="D2450" s="38"/>
    </row>
    <row r="2451" spans="4:4">
      <c r="D2451" s="38"/>
    </row>
    <row r="2452" spans="4:4">
      <c r="D2452" s="38"/>
    </row>
    <row r="2453" spans="4:4">
      <c r="D2453" s="38"/>
    </row>
    <row r="2454" spans="4:4">
      <c r="D2454" s="38"/>
    </row>
    <row r="2455" spans="4:4">
      <c r="D2455" s="38"/>
    </row>
    <row r="2456" spans="4:4">
      <c r="D2456" s="38"/>
    </row>
    <row r="2457" spans="4:4">
      <c r="D2457" s="38"/>
    </row>
    <row r="2458" spans="4:4">
      <c r="D2458" s="38"/>
    </row>
    <row r="2459" spans="4:4">
      <c r="D2459" s="38"/>
    </row>
    <row r="2460" spans="4:4">
      <c r="D2460" s="38"/>
    </row>
    <row r="2461" spans="4:4">
      <c r="D2461" s="38"/>
    </row>
    <row r="2462" spans="4:4">
      <c r="D2462" s="38"/>
    </row>
    <row r="2463" spans="4:4">
      <c r="D2463" s="38"/>
    </row>
    <row r="2464" spans="4:4">
      <c r="D2464" s="38"/>
    </row>
    <row r="2465" spans="4:4">
      <c r="D2465" s="38"/>
    </row>
    <row r="2466" spans="4:4">
      <c r="D2466" s="38"/>
    </row>
    <row r="2467" spans="4:4">
      <c r="D2467" s="38"/>
    </row>
    <row r="2468" spans="4:4">
      <c r="D2468" s="38"/>
    </row>
    <row r="2469" spans="4:4">
      <c r="D2469" s="38"/>
    </row>
    <row r="2470" spans="4:4">
      <c r="D2470" s="38"/>
    </row>
    <row r="2471" spans="4:4">
      <c r="D2471" s="38"/>
    </row>
    <row r="2472" spans="4:4">
      <c r="D2472" s="38"/>
    </row>
    <row r="2473" spans="4:4">
      <c r="D2473" s="38"/>
    </row>
    <row r="2474" spans="4:4">
      <c r="D2474" s="38"/>
    </row>
    <row r="2475" spans="4:4">
      <c r="D2475" s="38"/>
    </row>
    <row r="2476" spans="4:4">
      <c r="D2476" s="38"/>
    </row>
    <row r="2477" spans="4:4">
      <c r="D2477" s="38"/>
    </row>
    <row r="2478" spans="4:4">
      <c r="D2478" s="38"/>
    </row>
    <row r="2479" spans="4:4">
      <c r="D2479" s="38"/>
    </row>
    <row r="2480" spans="4:4">
      <c r="D2480" s="38"/>
    </row>
    <row r="2481" spans="4:4">
      <c r="D2481" s="38"/>
    </row>
    <row r="2482" spans="4:4">
      <c r="D2482" s="38"/>
    </row>
    <row r="2483" spans="4:4">
      <c r="D2483" s="38"/>
    </row>
    <row r="2484" spans="4:4">
      <c r="D2484" s="38"/>
    </row>
    <row r="2485" spans="4:4">
      <c r="D2485" s="38"/>
    </row>
    <row r="2486" spans="4:4">
      <c r="D2486" s="38"/>
    </row>
    <row r="2487" spans="4:4">
      <c r="D2487" s="38"/>
    </row>
    <row r="2488" spans="4:4">
      <c r="D2488" s="38"/>
    </row>
    <row r="2489" spans="4:4">
      <c r="D2489" s="38"/>
    </row>
    <row r="2490" spans="4:4">
      <c r="D2490" s="38"/>
    </row>
    <row r="2491" spans="4:4">
      <c r="D2491" s="38"/>
    </row>
    <row r="2492" spans="4:4">
      <c r="D2492" s="38"/>
    </row>
    <row r="2493" spans="4:4">
      <c r="D2493" s="38"/>
    </row>
    <row r="2494" spans="4:4">
      <c r="D2494" s="38"/>
    </row>
    <row r="2495" spans="4:4">
      <c r="D2495" s="38"/>
    </row>
    <row r="2496" spans="4:4">
      <c r="D2496" s="38"/>
    </row>
    <row r="2497" spans="4:4">
      <c r="D2497" s="38"/>
    </row>
    <row r="2498" spans="4:4">
      <c r="D2498" s="38"/>
    </row>
    <row r="2499" spans="4:4">
      <c r="D2499" s="38"/>
    </row>
    <row r="2500" spans="4:4">
      <c r="D2500" s="38"/>
    </row>
    <row r="2501" spans="4:4">
      <c r="D2501" s="38"/>
    </row>
    <row r="2502" spans="4:4">
      <c r="D2502" s="38"/>
    </row>
    <row r="2503" spans="4:4">
      <c r="D2503" s="38"/>
    </row>
    <row r="2504" spans="4:4">
      <c r="D2504" s="38"/>
    </row>
    <row r="2505" spans="4:4">
      <c r="D2505" s="38"/>
    </row>
    <row r="2506" spans="4:4">
      <c r="D2506" s="38"/>
    </row>
    <row r="2507" spans="4:4">
      <c r="D2507" s="38"/>
    </row>
    <row r="2508" spans="4:4">
      <c r="D2508" s="38"/>
    </row>
    <row r="2509" spans="4:4">
      <c r="D2509" s="38"/>
    </row>
    <row r="2510" spans="4:4">
      <c r="D2510" s="38"/>
    </row>
    <row r="2511" spans="4:4">
      <c r="D2511" s="38"/>
    </row>
    <row r="2512" spans="4:4">
      <c r="D2512" s="38"/>
    </row>
    <row r="2513" spans="4:4">
      <c r="D2513" s="38"/>
    </row>
    <row r="2514" spans="4:4">
      <c r="D2514" s="38"/>
    </row>
    <row r="2515" spans="4:4">
      <c r="D2515" s="38"/>
    </row>
    <row r="2516" spans="4:4">
      <c r="D2516" s="38"/>
    </row>
    <row r="2517" spans="4:4">
      <c r="D2517" s="38"/>
    </row>
    <row r="2518" spans="4:4">
      <c r="D2518" s="38"/>
    </row>
    <row r="2519" spans="4:4">
      <c r="D2519" s="38"/>
    </row>
    <row r="2520" spans="4:4">
      <c r="D2520" s="38"/>
    </row>
    <row r="2521" spans="4:4">
      <c r="D2521" s="38"/>
    </row>
    <row r="2522" spans="4:4">
      <c r="D2522" s="38"/>
    </row>
    <row r="2523" spans="4:4">
      <c r="D2523" s="38"/>
    </row>
    <row r="2524" spans="4:4">
      <c r="D2524" s="38"/>
    </row>
    <row r="2525" spans="4:4">
      <c r="D2525" s="38"/>
    </row>
    <row r="2526" spans="4:4">
      <c r="D2526" s="38"/>
    </row>
    <row r="2527" spans="4:4">
      <c r="D2527" s="38"/>
    </row>
    <row r="2528" spans="4:4">
      <c r="D2528" s="38"/>
    </row>
    <row r="2529" spans="4:4">
      <c r="D2529" s="38"/>
    </row>
    <row r="2530" spans="4:4">
      <c r="D2530" s="38"/>
    </row>
    <row r="2531" spans="4:4">
      <c r="D2531" s="38"/>
    </row>
    <row r="2532" spans="4:4">
      <c r="D2532" s="38"/>
    </row>
    <row r="2533" spans="4:4">
      <c r="D2533" s="38"/>
    </row>
    <row r="2534" spans="4:4">
      <c r="D2534" s="38"/>
    </row>
    <row r="2535" spans="4:4">
      <c r="D2535" s="38"/>
    </row>
    <row r="2536" spans="4:4">
      <c r="D2536" s="38"/>
    </row>
    <row r="2537" spans="4:4">
      <c r="D2537" s="38"/>
    </row>
    <row r="2538" spans="4:4">
      <c r="D2538" s="38"/>
    </row>
    <row r="2539" spans="4:4">
      <c r="D2539" s="38"/>
    </row>
    <row r="2540" spans="4:4">
      <c r="D2540" s="38"/>
    </row>
    <row r="2541" spans="4:4">
      <c r="D2541" s="38"/>
    </row>
    <row r="2542" spans="4:4">
      <c r="D2542" s="38"/>
    </row>
    <row r="2543" spans="4:4">
      <c r="D2543" s="38"/>
    </row>
    <row r="2544" spans="4:4">
      <c r="D2544" s="38"/>
    </row>
    <row r="2545" spans="4:4">
      <c r="D2545" s="38"/>
    </row>
    <row r="2546" spans="4:4">
      <c r="D2546" s="38"/>
    </row>
    <row r="2547" spans="4:4">
      <c r="D2547" s="38"/>
    </row>
    <row r="2548" spans="4:4">
      <c r="D2548" s="38"/>
    </row>
    <row r="2549" spans="4:4">
      <c r="D2549" s="38"/>
    </row>
    <row r="2550" spans="4:4">
      <c r="D2550" s="38"/>
    </row>
    <row r="2551" spans="4:4">
      <c r="D2551" s="38"/>
    </row>
    <row r="2552" spans="4:4">
      <c r="D2552" s="38"/>
    </row>
    <row r="2553" spans="4:4">
      <c r="D2553" s="38"/>
    </row>
    <row r="2554" spans="4:4">
      <c r="D2554" s="38"/>
    </row>
    <row r="2555" spans="4:4">
      <c r="D2555" s="38"/>
    </row>
    <row r="2556" spans="4:4">
      <c r="D2556" s="38"/>
    </row>
    <row r="2557" spans="4:4">
      <c r="D2557" s="38"/>
    </row>
    <row r="2558" spans="4:4">
      <c r="D2558" s="38"/>
    </row>
    <row r="2559" spans="4:4">
      <c r="D2559" s="38"/>
    </row>
    <row r="2560" spans="4:4">
      <c r="D2560" s="38"/>
    </row>
    <row r="2561" spans="4:4">
      <c r="D2561" s="38"/>
    </row>
    <row r="2562" spans="4:4">
      <c r="D2562" s="38"/>
    </row>
    <row r="2563" spans="4:4">
      <c r="D2563" s="38"/>
    </row>
    <row r="2564" spans="4:4">
      <c r="D2564" s="38"/>
    </row>
    <row r="2565" spans="4:4">
      <c r="D2565" s="38"/>
    </row>
    <row r="2566" spans="4:4">
      <c r="D2566" s="38"/>
    </row>
    <row r="2567" spans="4:4">
      <c r="D2567" s="38"/>
    </row>
    <row r="2568" spans="4:4">
      <c r="D2568" s="38"/>
    </row>
    <row r="2569" spans="4:4">
      <c r="D2569" s="38"/>
    </row>
    <row r="2570" spans="4:4">
      <c r="D2570" s="38"/>
    </row>
    <row r="2571" spans="4:4">
      <c r="D2571" s="38"/>
    </row>
    <row r="2572" spans="4:4">
      <c r="D2572" s="38"/>
    </row>
    <row r="2573" spans="4:4">
      <c r="D2573" s="38"/>
    </row>
    <row r="2574" spans="4:4">
      <c r="D2574" s="38"/>
    </row>
    <row r="2575" spans="4:4">
      <c r="D2575" s="38"/>
    </row>
    <row r="2576" spans="4:4">
      <c r="D2576" s="38"/>
    </row>
    <row r="2577" spans="4:4">
      <c r="D2577" s="38"/>
    </row>
    <row r="2578" spans="4:4">
      <c r="D2578" s="38"/>
    </row>
    <row r="2579" spans="4:4">
      <c r="D2579" s="38"/>
    </row>
    <row r="2580" spans="4:4">
      <c r="D2580" s="38"/>
    </row>
    <row r="2581" spans="4:4">
      <c r="D2581" s="38"/>
    </row>
    <row r="2582" spans="4:4">
      <c r="D2582" s="38"/>
    </row>
    <row r="2583" spans="4:4">
      <c r="D2583" s="38"/>
    </row>
    <row r="2584" spans="4:4">
      <c r="D2584" s="38"/>
    </row>
    <row r="2585" spans="4:4">
      <c r="D2585" s="38"/>
    </row>
    <row r="2586" spans="4:4">
      <c r="D2586" s="38"/>
    </row>
    <row r="2587" spans="4:4">
      <c r="D2587" s="38"/>
    </row>
    <row r="2588" spans="4:4">
      <c r="D2588" s="38"/>
    </row>
    <row r="2589" spans="4:4">
      <c r="D2589" s="38"/>
    </row>
    <row r="2590" spans="4:4">
      <c r="D2590" s="38"/>
    </row>
    <row r="2591" spans="4:4">
      <c r="D2591" s="38"/>
    </row>
    <row r="2592" spans="4:4">
      <c r="D2592" s="38"/>
    </row>
    <row r="2593" spans="4:4">
      <c r="D2593" s="38"/>
    </row>
    <row r="2594" spans="4:4">
      <c r="D2594" s="38"/>
    </row>
    <row r="2595" spans="4:4">
      <c r="D2595" s="38"/>
    </row>
    <row r="2596" spans="4:4">
      <c r="D2596" s="38"/>
    </row>
    <row r="2597" spans="4:4">
      <c r="D2597" s="38"/>
    </row>
    <row r="2598" spans="4:4">
      <c r="D2598" s="38"/>
    </row>
    <row r="2599" spans="4:4">
      <c r="D2599" s="38"/>
    </row>
    <row r="2600" spans="4:4">
      <c r="D2600" s="38"/>
    </row>
    <row r="2601" spans="4:4">
      <c r="D2601" s="38"/>
    </row>
    <row r="2602" spans="4:4">
      <c r="D2602" s="38"/>
    </row>
    <row r="2603" spans="4:4">
      <c r="D2603" s="38"/>
    </row>
    <row r="2604" spans="4:4">
      <c r="D2604" s="38"/>
    </row>
    <row r="2605" spans="4:4">
      <c r="D2605" s="38"/>
    </row>
    <row r="2606" spans="4:4">
      <c r="D2606" s="38"/>
    </row>
    <row r="2607" spans="4:4">
      <c r="D2607" s="38"/>
    </row>
    <row r="2608" spans="4:4">
      <c r="D2608" s="38"/>
    </row>
    <row r="2609" spans="4:4">
      <c r="D2609" s="38"/>
    </row>
    <row r="2610" spans="4:4">
      <c r="D2610" s="38"/>
    </row>
    <row r="2611" spans="4:4">
      <c r="D2611" s="38"/>
    </row>
    <row r="2612" spans="4:4">
      <c r="D2612" s="38"/>
    </row>
    <row r="2613" spans="4:4">
      <c r="D2613" s="38"/>
    </row>
    <row r="2614" spans="4:4">
      <c r="D2614" s="38"/>
    </row>
    <row r="2615" spans="4:4">
      <c r="D2615" s="38"/>
    </row>
    <row r="2616" spans="4:4">
      <c r="D2616" s="38"/>
    </row>
    <row r="2617" spans="4:4">
      <c r="D2617" s="38"/>
    </row>
    <row r="2618" spans="4:4">
      <c r="D2618" s="38"/>
    </row>
    <row r="2619" spans="4:4">
      <c r="D2619" s="38"/>
    </row>
    <row r="2620" spans="4:4">
      <c r="D2620" s="38"/>
    </row>
    <row r="2621" spans="4:4">
      <c r="D2621" s="38"/>
    </row>
    <row r="2622" spans="4:4">
      <c r="D2622" s="38"/>
    </row>
    <row r="2623" spans="4:4">
      <c r="D2623" s="38"/>
    </row>
    <row r="2624" spans="4:4">
      <c r="D2624" s="38"/>
    </row>
    <row r="2625" spans="4:4">
      <c r="D2625" s="38"/>
    </row>
    <row r="2626" spans="4:4">
      <c r="D2626" s="38"/>
    </row>
    <row r="2627" spans="4:4">
      <c r="D2627" s="38"/>
    </row>
    <row r="2628" spans="4:4">
      <c r="D2628" s="38"/>
    </row>
    <row r="2629" spans="4:4">
      <c r="D2629" s="38"/>
    </row>
    <row r="2630" spans="4:4">
      <c r="D2630" s="38"/>
    </row>
    <row r="2631" spans="4:4">
      <c r="D2631" s="38"/>
    </row>
    <row r="2632" spans="4:4">
      <c r="D2632" s="38"/>
    </row>
    <row r="2633" spans="4:4">
      <c r="D2633" s="38"/>
    </row>
    <row r="2634" spans="4:4">
      <c r="D2634" s="38"/>
    </row>
    <row r="2635" spans="4:4">
      <c r="D2635" s="38"/>
    </row>
    <row r="2636" spans="4:4">
      <c r="D2636" s="38"/>
    </row>
    <row r="2637" spans="4:4">
      <c r="D2637" s="38"/>
    </row>
    <row r="2638" spans="4:4">
      <c r="D2638" s="38"/>
    </row>
    <row r="2639" spans="4:4">
      <c r="D2639" s="38"/>
    </row>
    <row r="2640" spans="4:4">
      <c r="D2640" s="38"/>
    </row>
    <row r="2641" spans="4:4">
      <c r="D2641" s="38"/>
    </row>
    <row r="2642" spans="4:4">
      <c r="D2642" s="38"/>
    </row>
    <row r="2643" spans="4:4">
      <c r="D2643" s="38"/>
    </row>
    <row r="2644" spans="4:4">
      <c r="D2644" s="38"/>
    </row>
    <row r="2645" spans="4:4">
      <c r="D2645" s="38"/>
    </row>
    <row r="2646" spans="4:4">
      <c r="D2646" s="38"/>
    </row>
    <row r="2647" spans="4:4">
      <c r="D2647" s="38"/>
    </row>
    <row r="2648" spans="4:4">
      <c r="D2648" s="38"/>
    </row>
    <row r="2649" spans="4:4">
      <c r="D2649" s="38"/>
    </row>
    <row r="2650" spans="4:4">
      <c r="D2650" s="38"/>
    </row>
    <row r="2651" spans="4:4">
      <c r="D2651" s="38"/>
    </row>
    <row r="2652" spans="4:4">
      <c r="D2652" s="38"/>
    </row>
    <row r="2653" spans="4:4">
      <c r="D2653" s="38"/>
    </row>
    <row r="2654" spans="4:4">
      <c r="D2654" s="38"/>
    </row>
    <row r="2655" spans="4:4">
      <c r="D2655" s="38"/>
    </row>
    <row r="2656" spans="4:4">
      <c r="D2656" s="38"/>
    </row>
    <row r="2657" spans="4:4">
      <c r="D2657" s="38"/>
    </row>
    <row r="2658" spans="4:4">
      <c r="D2658" s="38"/>
    </row>
    <row r="2659" spans="4:4">
      <c r="D2659" s="38"/>
    </row>
    <row r="2660" spans="4:4">
      <c r="D2660" s="38"/>
    </row>
    <row r="2661" spans="4:4">
      <c r="D2661" s="38"/>
    </row>
    <row r="2662" spans="4:4">
      <c r="D2662" s="38"/>
    </row>
    <row r="2663" spans="4:4">
      <c r="D2663" s="38"/>
    </row>
    <row r="2664" spans="4:4">
      <c r="D2664" s="38"/>
    </row>
    <row r="2665" spans="4:4">
      <c r="D2665" s="38"/>
    </row>
    <row r="2666" spans="4:4">
      <c r="D2666" s="38"/>
    </row>
    <row r="2667" spans="4:4">
      <c r="D2667" s="38"/>
    </row>
    <row r="2668" spans="4:4">
      <c r="D2668" s="38"/>
    </row>
    <row r="2669" spans="4:4">
      <c r="D2669" s="38"/>
    </row>
    <row r="2670" spans="4:4">
      <c r="D2670" s="38"/>
    </row>
    <row r="2671" spans="4:4">
      <c r="D2671" s="38"/>
    </row>
    <row r="2672" spans="4:4">
      <c r="D2672" s="38"/>
    </row>
    <row r="2673" spans="4:4">
      <c r="D2673" s="38"/>
    </row>
    <row r="2674" spans="4:4">
      <c r="D2674" s="38"/>
    </row>
    <row r="2675" spans="4:4">
      <c r="D2675" s="38"/>
    </row>
    <row r="2676" spans="4:4">
      <c r="D2676" s="38"/>
    </row>
    <row r="2677" spans="4:4">
      <c r="D2677" s="38"/>
    </row>
    <row r="2678" spans="4:4">
      <c r="D2678" s="38"/>
    </row>
    <row r="2679" spans="4:4">
      <c r="D2679" s="38"/>
    </row>
    <row r="2680" spans="4:4">
      <c r="D2680" s="38"/>
    </row>
    <row r="2681" spans="4:4">
      <c r="D2681" s="38"/>
    </row>
    <row r="2682" spans="4:4">
      <c r="D2682" s="38"/>
    </row>
    <row r="2683" spans="4:4">
      <c r="D2683" s="38"/>
    </row>
    <row r="2684" spans="4:4">
      <c r="D2684" s="38"/>
    </row>
    <row r="2685" spans="4:4">
      <c r="D2685" s="38"/>
    </row>
    <row r="2686" spans="4:4">
      <c r="D2686" s="38"/>
    </row>
    <row r="2687" spans="4:4">
      <c r="D2687" s="38"/>
    </row>
    <row r="2688" spans="4:4">
      <c r="D2688" s="38"/>
    </row>
    <row r="2689" spans="4:4">
      <c r="D2689" s="38"/>
    </row>
    <row r="2690" spans="4:4">
      <c r="D2690" s="38"/>
    </row>
    <row r="2691" spans="4:4">
      <c r="D2691" s="38"/>
    </row>
    <row r="2692" spans="4:4">
      <c r="D2692" s="38"/>
    </row>
    <row r="2693" spans="4:4">
      <c r="D2693" s="38"/>
    </row>
    <row r="2694" spans="4:4">
      <c r="D2694" s="38"/>
    </row>
    <row r="2695" spans="4:4">
      <c r="D2695" s="38"/>
    </row>
    <row r="2696" spans="4:4">
      <c r="D2696" s="38"/>
    </row>
    <row r="2697" spans="4:4">
      <c r="D2697" s="38"/>
    </row>
    <row r="2698" spans="4:4">
      <c r="D2698" s="38"/>
    </row>
    <row r="2699" spans="4:4">
      <c r="D2699" s="38"/>
    </row>
    <row r="2700" spans="4:4">
      <c r="D2700" s="38"/>
    </row>
    <row r="2701" spans="4:4">
      <c r="D2701" s="38"/>
    </row>
    <row r="2702" spans="4:4">
      <c r="D2702" s="38"/>
    </row>
    <row r="2703" spans="4:4">
      <c r="D2703" s="38"/>
    </row>
    <row r="2704" spans="4:4">
      <c r="D2704" s="38"/>
    </row>
    <row r="2705" spans="4:4">
      <c r="D2705" s="38"/>
    </row>
    <row r="2706" spans="4:4">
      <c r="D2706" s="38"/>
    </row>
    <row r="2707" spans="4:4">
      <c r="D2707" s="38"/>
    </row>
    <row r="2708" spans="4:4">
      <c r="D2708" s="38"/>
    </row>
    <row r="2709" spans="4:4">
      <c r="D2709" s="38"/>
    </row>
    <row r="2710" spans="4:4">
      <c r="D2710" s="38"/>
    </row>
    <row r="2711" spans="4:4">
      <c r="D2711" s="38"/>
    </row>
    <row r="2712" spans="4:4">
      <c r="D2712" s="38"/>
    </row>
    <row r="2713" spans="4:4">
      <c r="D2713" s="38"/>
    </row>
    <row r="2714" spans="4:4">
      <c r="D2714" s="38"/>
    </row>
    <row r="2715" spans="4:4">
      <c r="D2715" s="38"/>
    </row>
    <row r="2716" spans="4:4">
      <c r="D2716" s="38"/>
    </row>
    <row r="2717" spans="4:4">
      <c r="D2717" s="38"/>
    </row>
    <row r="2718" spans="4:4">
      <c r="D2718" s="38"/>
    </row>
    <row r="2719" spans="4:4">
      <c r="D2719" s="38"/>
    </row>
    <row r="2720" spans="4:4">
      <c r="D2720" s="38"/>
    </row>
    <row r="2721" spans="4:4">
      <c r="D2721" s="38"/>
    </row>
    <row r="2722" spans="4:4">
      <c r="D2722" s="38"/>
    </row>
    <row r="2723" spans="4:4">
      <c r="D2723" s="38"/>
    </row>
    <row r="2724" spans="4:4">
      <c r="D2724" s="38"/>
    </row>
    <row r="2725" spans="4:4">
      <c r="D2725" s="38"/>
    </row>
    <row r="2726" spans="4:4">
      <c r="D2726" s="38"/>
    </row>
    <row r="2727" spans="4:4">
      <c r="D2727" s="38"/>
    </row>
    <row r="2728" spans="4:4">
      <c r="D2728" s="38"/>
    </row>
    <row r="2729" spans="4:4">
      <c r="D2729" s="38"/>
    </row>
    <row r="2730" spans="4:4">
      <c r="D2730" s="38"/>
    </row>
    <row r="2731" spans="4:4">
      <c r="D2731" s="38"/>
    </row>
    <row r="2732" spans="4:4">
      <c r="D2732" s="38"/>
    </row>
    <row r="2733" spans="4:4">
      <c r="D2733" s="38"/>
    </row>
    <row r="2734" spans="4:4">
      <c r="D2734" s="38"/>
    </row>
    <row r="2735" spans="4:4">
      <c r="D2735" s="38"/>
    </row>
    <row r="2736" spans="4:4">
      <c r="D2736" s="38"/>
    </row>
    <row r="2737" spans="4:4">
      <c r="D2737" s="38"/>
    </row>
    <row r="2738" spans="4:4">
      <c r="D2738" s="38"/>
    </row>
    <row r="2739" spans="4:4">
      <c r="D2739" s="38"/>
    </row>
    <row r="2740" spans="4:4">
      <c r="D2740" s="38"/>
    </row>
    <row r="2741" spans="4:4">
      <c r="D2741" s="38"/>
    </row>
    <row r="2742" spans="4:4">
      <c r="D2742" s="38"/>
    </row>
    <row r="2743" spans="4:4">
      <c r="D2743" s="38"/>
    </row>
    <row r="2744" spans="4:4">
      <c r="D2744" s="38"/>
    </row>
    <row r="2745" spans="4:4">
      <c r="D2745" s="38"/>
    </row>
    <row r="2746" spans="4:4">
      <c r="D2746" s="38"/>
    </row>
    <row r="2747" spans="4:4">
      <c r="D2747" s="38"/>
    </row>
    <row r="2748" spans="4:4">
      <c r="D2748" s="38"/>
    </row>
    <row r="2749" spans="4:4">
      <c r="D2749" s="38"/>
    </row>
    <row r="2750" spans="4:4">
      <c r="D2750" s="38"/>
    </row>
    <row r="2751" spans="4:4">
      <c r="D2751" s="38"/>
    </row>
    <row r="2752" spans="4:4">
      <c r="D2752" s="38"/>
    </row>
    <row r="2753" spans="4:4">
      <c r="D2753" s="38"/>
    </row>
    <row r="2754" spans="4:4">
      <c r="D2754" s="38"/>
    </row>
    <row r="2755" spans="4:4">
      <c r="D2755" s="38"/>
    </row>
    <row r="2756" spans="4:4">
      <c r="D2756" s="38"/>
    </row>
    <row r="2757" spans="4:4">
      <c r="D2757" s="38"/>
    </row>
    <row r="2758" spans="4:4">
      <c r="D2758" s="38"/>
    </row>
    <row r="2759" spans="4:4">
      <c r="D2759" s="38"/>
    </row>
    <row r="2760" spans="4:4">
      <c r="D2760" s="38"/>
    </row>
    <row r="2761" spans="4:4">
      <c r="D2761" s="38"/>
    </row>
    <row r="2762" spans="4:4">
      <c r="D2762" s="38"/>
    </row>
    <row r="2763" spans="4:4">
      <c r="D2763" s="38"/>
    </row>
    <row r="2764" spans="4:4">
      <c r="D2764" s="38"/>
    </row>
    <row r="2765" spans="4:4">
      <c r="D2765" s="38"/>
    </row>
    <row r="2766" spans="4:4">
      <c r="D2766" s="38"/>
    </row>
    <row r="2767" spans="4:4">
      <c r="D2767" s="38"/>
    </row>
    <row r="2768" spans="4:4">
      <c r="D2768" s="38"/>
    </row>
    <row r="2769" spans="4:4">
      <c r="D2769" s="38"/>
    </row>
    <row r="2770" spans="4:4">
      <c r="D2770" s="38"/>
    </row>
    <row r="2771" spans="4:4">
      <c r="D2771" s="38"/>
    </row>
    <row r="2772" spans="4:4">
      <c r="D2772" s="38"/>
    </row>
    <row r="2773" spans="4:4">
      <c r="D2773" s="38"/>
    </row>
    <row r="2774" spans="4:4">
      <c r="D2774" s="38"/>
    </row>
    <row r="2775" spans="4:4">
      <c r="D2775" s="38"/>
    </row>
    <row r="2776" spans="4:4">
      <c r="D2776" s="38"/>
    </row>
    <row r="2777" spans="4:4">
      <c r="D2777" s="38"/>
    </row>
    <row r="2778" spans="4:4">
      <c r="D2778" s="38"/>
    </row>
    <row r="2779" spans="4:4">
      <c r="D2779" s="38"/>
    </row>
    <row r="2780" spans="4:4">
      <c r="D2780" s="38"/>
    </row>
    <row r="2781" spans="4:4">
      <c r="D2781" s="38"/>
    </row>
    <row r="2782" spans="4:4">
      <c r="D2782" s="38"/>
    </row>
    <row r="2783" spans="4:4">
      <c r="D2783" s="38"/>
    </row>
    <row r="2784" spans="4:4">
      <c r="D2784" s="38"/>
    </row>
    <row r="2785" spans="4:4">
      <c r="D2785" s="38"/>
    </row>
    <row r="2786" spans="4:4">
      <c r="D2786" s="38"/>
    </row>
    <row r="2787" spans="4:4">
      <c r="D2787" s="38"/>
    </row>
    <row r="2788" spans="4:4">
      <c r="D2788" s="38"/>
    </row>
    <row r="2789" spans="4:4">
      <c r="D2789" s="38"/>
    </row>
    <row r="2790" spans="4:4">
      <c r="D2790" s="38"/>
    </row>
    <row r="2791" spans="4:4">
      <c r="D2791" s="38"/>
    </row>
    <row r="2792" spans="4:4">
      <c r="D2792" s="38"/>
    </row>
    <row r="2793" spans="4:4">
      <c r="D2793" s="38"/>
    </row>
    <row r="2794" spans="4:4">
      <c r="D2794" s="38"/>
    </row>
    <row r="2795" spans="4:4">
      <c r="D2795" s="38"/>
    </row>
    <row r="2796" spans="4:4">
      <c r="D2796" s="38"/>
    </row>
    <row r="2797" spans="4:4">
      <c r="D2797" s="38"/>
    </row>
    <row r="2798" spans="4:4">
      <c r="D2798" s="38"/>
    </row>
    <row r="2799" spans="4:4">
      <c r="D2799" s="38"/>
    </row>
    <row r="2800" spans="4:4">
      <c r="D2800" s="38"/>
    </row>
    <row r="2801" spans="4:4">
      <c r="D2801" s="38"/>
    </row>
    <row r="2802" spans="4:4">
      <c r="D2802" s="38"/>
    </row>
    <row r="2803" spans="4:4">
      <c r="D2803" s="38"/>
    </row>
    <row r="2804" spans="4:4">
      <c r="D2804" s="38"/>
    </row>
    <row r="2805" spans="4:4">
      <c r="D2805" s="38"/>
    </row>
    <row r="2806" spans="4:4">
      <c r="D2806" s="38"/>
    </row>
    <row r="2807" spans="4:4">
      <c r="D2807" s="38"/>
    </row>
    <row r="2808" spans="4:4">
      <c r="D2808" s="38"/>
    </row>
    <row r="2809" spans="4:4">
      <c r="D2809" s="38"/>
    </row>
    <row r="2810" spans="4:4">
      <c r="D2810" s="38"/>
    </row>
    <row r="2811" spans="4:4">
      <c r="D2811" s="38"/>
    </row>
    <row r="2812" spans="4:4">
      <c r="D2812" s="38"/>
    </row>
    <row r="2813" spans="4:4">
      <c r="D2813" s="38"/>
    </row>
    <row r="2814" spans="4:4">
      <c r="D2814" s="38"/>
    </row>
    <row r="2815" spans="4:4">
      <c r="D2815" s="38"/>
    </row>
    <row r="2816" spans="4:4">
      <c r="D2816" s="38"/>
    </row>
    <row r="2817" spans="4:4">
      <c r="D2817" s="38"/>
    </row>
    <row r="2818" spans="4:4">
      <c r="D2818" s="38"/>
    </row>
    <row r="2819" spans="4:4">
      <c r="D2819" s="38"/>
    </row>
    <row r="2820" spans="4:4">
      <c r="D2820" s="38"/>
    </row>
    <row r="2821" spans="4:4">
      <c r="D2821" s="38"/>
    </row>
    <row r="2822" spans="4:4">
      <c r="D2822" s="38"/>
    </row>
    <row r="2823" spans="4:4">
      <c r="D2823" s="38"/>
    </row>
    <row r="2824" spans="4:4">
      <c r="D2824" s="38"/>
    </row>
    <row r="2825" spans="4:4">
      <c r="D2825" s="38"/>
    </row>
    <row r="2826" spans="4:4">
      <c r="D2826" s="38"/>
    </row>
    <row r="2827" spans="4:4">
      <c r="D2827" s="38"/>
    </row>
    <row r="2828" spans="4:4">
      <c r="D2828" s="38"/>
    </row>
    <row r="2829" spans="4:4">
      <c r="D2829" s="38"/>
    </row>
    <row r="2830" spans="4:4">
      <c r="D2830" s="38"/>
    </row>
    <row r="2831" spans="4:4">
      <c r="D2831" s="38"/>
    </row>
    <row r="2832" spans="4:4">
      <c r="D2832" s="38"/>
    </row>
    <row r="2833" spans="4:4">
      <c r="D2833" s="38"/>
    </row>
    <row r="2834" spans="4:4">
      <c r="D2834" s="38"/>
    </row>
    <row r="2835" spans="4:4">
      <c r="D2835" s="38"/>
    </row>
    <row r="2836" spans="4:4">
      <c r="D2836" s="38"/>
    </row>
    <row r="2837" spans="4:4">
      <c r="D2837" s="38"/>
    </row>
    <row r="2838" spans="4:4">
      <c r="D2838" s="38"/>
    </row>
    <row r="2839" spans="4:4">
      <c r="D2839" s="38"/>
    </row>
    <row r="2840" spans="4:4">
      <c r="D2840" s="38"/>
    </row>
    <row r="2841" spans="4:4">
      <c r="D2841" s="38"/>
    </row>
    <row r="2842" spans="4:4">
      <c r="D2842" s="38"/>
    </row>
    <row r="2843" spans="4:4">
      <c r="D2843" s="38"/>
    </row>
    <row r="2844" spans="4:4">
      <c r="D2844" s="38"/>
    </row>
    <row r="2845" spans="4:4">
      <c r="D2845" s="38"/>
    </row>
    <row r="2846" spans="4:4">
      <c r="D2846" s="38"/>
    </row>
    <row r="2847" spans="4:4">
      <c r="D2847" s="38"/>
    </row>
    <row r="2848" spans="4:4">
      <c r="D2848" s="38"/>
    </row>
    <row r="2849" spans="4:4">
      <c r="D2849" s="38"/>
    </row>
    <row r="2850" spans="4:4">
      <c r="D2850" s="38"/>
    </row>
    <row r="2851" spans="4:4">
      <c r="D2851" s="38"/>
    </row>
    <row r="2852" spans="4:4">
      <c r="D2852" s="38"/>
    </row>
    <row r="2853" spans="4:4">
      <c r="D2853" s="38"/>
    </row>
    <row r="2854" spans="4:4">
      <c r="D2854" s="38"/>
    </row>
    <row r="2855" spans="4:4">
      <c r="D2855" s="38"/>
    </row>
    <row r="2856" spans="4:4">
      <c r="D2856" s="38"/>
    </row>
    <row r="2857" spans="4:4">
      <c r="D2857" s="38"/>
    </row>
    <row r="2858" spans="4:4">
      <c r="D2858" s="38"/>
    </row>
    <row r="2859" spans="4:4">
      <c r="D2859" s="38"/>
    </row>
    <row r="2860" spans="4:4">
      <c r="D2860" s="38"/>
    </row>
    <row r="2861" spans="4:4">
      <c r="D2861" s="38"/>
    </row>
    <row r="2862" spans="4:4">
      <c r="D2862" s="38"/>
    </row>
    <row r="2863" spans="4:4">
      <c r="D2863" s="38"/>
    </row>
    <row r="2864" spans="4:4">
      <c r="D2864" s="38"/>
    </row>
    <row r="2865" spans="4:4">
      <c r="D2865" s="38"/>
    </row>
    <row r="2866" spans="4:4">
      <c r="D2866" s="38"/>
    </row>
    <row r="2867" spans="4:4">
      <c r="D2867" s="38"/>
    </row>
    <row r="2868" spans="4:4">
      <c r="D2868" s="38"/>
    </row>
    <row r="2869" spans="4:4">
      <c r="D2869" s="38"/>
    </row>
    <row r="2870" spans="4:4">
      <c r="D2870" s="38"/>
    </row>
    <row r="2871" spans="4:4">
      <c r="D2871" s="38"/>
    </row>
    <row r="2872" spans="4:4">
      <c r="D2872" s="38"/>
    </row>
    <row r="2873" spans="4:4">
      <c r="D2873" s="38"/>
    </row>
    <row r="2874" spans="4:4">
      <c r="D2874" s="38"/>
    </row>
    <row r="2875" spans="4:4">
      <c r="D2875" s="38"/>
    </row>
    <row r="2876" spans="4:4">
      <c r="D2876" s="38"/>
    </row>
    <row r="2877" spans="4:4">
      <c r="D2877" s="38"/>
    </row>
    <row r="2878" spans="4:4">
      <c r="D2878" s="38"/>
    </row>
    <row r="2879" spans="4:4">
      <c r="D2879" s="38"/>
    </row>
    <row r="2880" spans="4:4">
      <c r="D2880" s="38"/>
    </row>
    <row r="2881" spans="4:4">
      <c r="D2881" s="38"/>
    </row>
    <row r="2882" spans="4:4">
      <c r="D2882" s="38"/>
    </row>
    <row r="2883" spans="4:4">
      <c r="D2883" s="38"/>
    </row>
    <row r="2884" spans="4:4">
      <c r="D2884" s="38"/>
    </row>
    <row r="2885" spans="4:4">
      <c r="D2885" s="38"/>
    </row>
    <row r="2886" spans="4:4">
      <c r="D2886" s="38"/>
    </row>
    <row r="2887" spans="4:4">
      <c r="D2887" s="38"/>
    </row>
    <row r="2888" spans="4:4">
      <c r="D2888" s="38"/>
    </row>
    <row r="2889" spans="4:4">
      <c r="D2889" s="38"/>
    </row>
    <row r="2890" spans="4:4">
      <c r="D2890" s="38"/>
    </row>
    <row r="2891" spans="4:4">
      <c r="D2891" s="38"/>
    </row>
    <row r="2892" spans="4:4">
      <c r="D2892" s="38"/>
    </row>
    <row r="2893" spans="4:4">
      <c r="D2893" s="38"/>
    </row>
    <row r="2894" spans="4:4">
      <c r="D2894" s="38"/>
    </row>
    <row r="2895" spans="4:4">
      <c r="D2895" s="38"/>
    </row>
    <row r="2896" spans="4:4">
      <c r="D2896" s="38"/>
    </row>
    <row r="2897" spans="4:4">
      <c r="D2897" s="38"/>
    </row>
    <row r="2898" spans="4:4">
      <c r="D2898" s="38"/>
    </row>
    <row r="2899" spans="4:4">
      <c r="D2899" s="38"/>
    </row>
    <row r="2900" spans="4:4">
      <c r="D2900" s="38"/>
    </row>
    <row r="2901" spans="4:4">
      <c r="D2901" s="38"/>
    </row>
    <row r="2902" spans="4:4">
      <c r="D2902" s="38"/>
    </row>
    <row r="2903" spans="4:4">
      <c r="D2903" s="38"/>
    </row>
    <row r="2904" spans="4:4">
      <c r="D2904" s="38"/>
    </row>
    <row r="2905" spans="4:4">
      <c r="D2905" s="38"/>
    </row>
    <row r="2906" spans="4:4">
      <c r="D2906" s="38"/>
    </row>
    <row r="2907" spans="4:4">
      <c r="D2907" s="38"/>
    </row>
    <row r="2908" spans="4:4">
      <c r="D2908" s="38"/>
    </row>
    <row r="2909" spans="4:4">
      <c r="D2909" s="38"/>
    </row>
    <row r="2910" spans="4:4">
      <c r="D2910" s="38"/>
    </row>
    <row r="2911" spans="4:4">
      <c r="D2911" s="38"/>
    </row>
    <row r="2912" spans="4:4">
      <c r="D2912" s="38"/>
    </row>
    <row r="2913" spans="4:4">
      <c r="D2913" s="38"/>
    </row>
    <row r="2914" spans="4:4">
      <c r="D2914" s="38"/>
    </row>
    <row r="2915" spans="4:4">
      <c r="D2915" s="38"/>
    </row>
    <row r="2916" spans="4:4">
      <c r="D2916" s="38"/>
    </row>
    <row r="2917" spans="4:4">
      <c r="D2917" s="38"/>
    </row>
    <row r="2918" spans="4:4">
      <c r="D2918" s="38"/>
    </row>
    <row r="2919" spans="4:4">
      <c r="D2919" s="38"/>
    </row>
    <row r="2920" spans="4:4">
      <c r="D2920" s="38"/>
    </row>
    <row r="2921" spans="4:4">
      <c r="D2921" s="38"/>
    </row>
    <row r="2922" spans="4:4">
      <c r="D2922" s="38"/>
    </row>
    <row r="2923" spans="4:4">
      <c r="D2923" s="38"/>
    </row>
    <row r="2924" spans="4:4">
      <c r="D2924" s="38"/>
    </row>
    <row r="2925" spans="4:4">
      <c r="D2925" s="38"/>
    </row>
    <row r="2926" spans="4:4">
      <c r="D2926" s="38"/>
    </row>
    <row r="2927" spans="4:4">
      <c r="D2927" s="38"/>
    </row>
    <row r="2928" spans="4:4">
      <c r="D2928" s="38"/>
    </row>
    <row r="2929" spans="4:4">
      <c r="D2929" s="38"/>
    </row>
    <row r="2930" spans="4:4">
      <c r="D2930" s="38"/>
    </row>
    <row r="2931" spans="4:4">
      <c r="D2931" s="38"/>
    </row>
    <row r="2932" spans="4:4">
      <c r="D2932" s="38"/>
    </row>
    <row r="2933" spans="4:4">
      <c r="D2933" s="38"/>
    </row>
    <row r="2934" spans="4:4">
      <c r="D2934" s="38"/>
    </row>
    <row r="2935" spans="4:4">
      <c r="D2935" s="38"/>
    </row>
    <row r="2936" spans="4:4">
      <c r="D2936" s="38"/>
    </row>
    <row r="2937" spans="4:4">
      <c r="D2937" s="38"/>
    </row>
    <row r="2938" spans="4:4">
      <c r="D2938" s="38"/>
    </row>
    <row r="2939" spans="4:4">
      <c r="D2939" s="38"/>
    </row>
    <row r="2940" spans="4:4">
      <c r="D2940" s="38"/>
    </row>
    <row r="2941" spans="4:4">
      <c r="D2941" s="38"/>
    </row>
    <row r="2942" spans="4:4">
      <c r="D2942" s="38"/>
    </row>
    <row r="2943" spans="4:4">
      <c r="D2943" s="38"/>
    </row>
    <row r="2944" spans="4:4">
      <c r="D2944" s="38"/>
    </row>
    <row r="2945" spans="4:4">
      <c r="D2945" s="38"/>
    </row>
    <row r="2946" spans="4:4">
      <c r="D2946" s="38"/>
    </row>
    <row r="2947" spans="4:4">
      <c r="D2947" s="38"/>
    </row>
    <row r="2948" spans="4:4">
      <c r="D2948" s="38"/>
    </row>
    <row r="2949" spans="4:4">
      <c r="D2949" s="38"/>
    </row>
    <row r="2950" spans="4:4">
      <c r="D2950" s="38"/>
    </row>
    <row r="2951" spans="4:4">
      <c r="D2951" s="38"/>
    </row>
    <row r="2952" spans="4:4">
      <c r="D2952" s="38"/>
    </row>
    <row r="2953" spans="4:4">
      <c r="D2953" s="38"/>
    </row>
    <row r="2954" spans="4:4">
      <c r="D2954" s="38"/>
    </row>
    <row r="2955" spans="4:4">
      <c r="D2955" s="38"/>
    </row>
    <row r="2956" spans="4:4">
      <c r="D2956" s="38"/>
    </row>
    <row r="2957" spans="4:4">
      <c r="D2957" s="38"/>
    </row>
    <row r="2958" spans="4:4">
      <c r="D2958" s="38"/>
    </row>
    <row r="2959" spans="4:4">
      <c r="D2959" s="38"/>
    </row>
    <row r="2960" spans="4:4">
      <c r="D2960" s="38"/>
    </row>
    <row r="2961" spans="4:4">
      <c r="D2961" s="38"/>
    </row>
    <row r="2962" spans="4:4">
      <c r="D2962" s="38"/>
    </row>
    <row r="2963" spans="4:4">
      <c r="D2963" s="38"/>
    </row>
    <row r="2964" spans="4:4">
      <c r="D2964" s="38"/>
    </row>
    <row r="2965" spans="4:4">
      <c r="D2965" s="38"/>
    </row>
    <row r="2966" spans="4:4">
      <c r="D2966" s="38"/>
    </row>
    <row r="2967" spans="4:4">
      <c r="D2967" s="38"/>
    </row>
    <row r="2968" spans="4:4">
      <c r="D2968" s="38"/>
    </row>
    <row r="2969" spans="4:4">
      <c r="D2969" s="38"/>
    </row>
    <row r="2970" spans="4:4">
      <c r="D2970" s="38"/>
    </row>
    <row r="2971" spans="4:4">
      <c r="D2971" s="38"/>
    </row>
    <row r="2972" spans="4:4">
      <c r="D2972" s="38"/>
    </row>
    <row r="2973" spans="4:4">
      <c r="D2973" s="38"/>
    </row>
    <row r="2974" spans="4:4">
      <c r="D2974" s="38"/>
    </row>
    <row r="2975" spans="4:4">
      <c r="D2975" s="38"/>
    </row>
    <row r="2976" spans="4:4">
      <c r="D2976" s="38"/>
    </row>
    <row r="2977" spans="4:4">
      <c r="D2977" s="38"/>
    </row>
    <row r="2978" spans="4:4">
      <c r="D2978" s="38"/>
    </row>
    <row r="2979" spans="4:4">
      <c r="D2979" s="38"/>
    </row>
    <row r="2980" spans="4:4">
      <c r="D2980" s="38"/>
    </row>
    <row r="2981" spans="4:4">
      <c r="D2981" s="38"/>
    </row>
    <row r="2982" spans="4:4">
      <c r="D2982" s="38"/>
    </row>
    <row r="2983" spans="4:4">
      <c r="D2983" s="38"/>
    </row>
    <row r="2984" spans="4:4">
      <c r="D2984" s="38"/>
    </row>
    <row r="2985" spans="4:4">
      <c r="D2985" s="38"/>
    </row>
    <row r="2986" spans="4:4">
      <c r="D2986" s="38"/>
    </row>
    <row r="2987" spans="4:4">
      <c r="D2987" s="38"/>
    </row>
    <row r="2988" spans="4:4">
      <c r="D2988" s="38"/>
    </row>
    <row r="2989" spans="4:4">
      <c r="D2989" s="38"/>
    </row>
    <row r="2990" spans="4:4">
      <c r="D2990" s="38"/>
    </row>
    <row r="2991" spans="4:4">
      <c r="D2991" s="38"/>
    </row>
    <row r="2992" spans="4:4">
      <c r="D2992" s="38"/>
    </row>
    <row r="2993" spans="4:4">
      <c r="D2993" s="38"/>
    </row>
    <row r="2994" spans="4:4">
      <c r="D2994" s="38"/>
    </row>
    <row r="2995" spans="4:4">
      <c r="D2995" s="38"/>
    </row>
    <row r="2996" spans="4:4">
      <c r="D2996" s="38"/>
    </row>
    <row r="2997" spans="4:4">
      <c r="D2997" s="38"/>
    </row>
    <row r="2998" spans="4:4">
      <c r="D2998" s="38"/>
    </row>
    <row r="2999" spans="4:4">
      <c r="D2999" s="38"/>
    </row>
    <row r="3000" spans="4:4">
      <c r="D3000" s="38"/>
    </row>
    <row r="3001" spans="4:4">
      <c r="D3001" s="38"/>
    </row>
    <row r="3002" spans="4:4">
      <c r="D3002" s="38"/>
    </row>
    <row r="3003" spans="4:4">
      <c r="D3003" s="38"/>
    </row>
    <row r="3004" spans="4:4">
      <c r="D3004" s="38"/>
    </row>
    <row r="3005" spans="4:4">
      <c r="D3005" s="38"/>
    </row>
    <row r="3006" spans="4:4">
      <c r="D3006" s="38"/>
    </row>
    <row r="3007" spans="4:4">
      <c r="D3007" s="38"/>
    </row>
    <row r="3008" spans="4:4">
      <c r="D3008" s="38"/>
    </row>
    <row r="3009" spans="4:4">
      <c r="D3009" s="38"/>
    </row>
    <row r="3010" spans="4:4">
      <c r="D3010" s="38"/>
    </row>
    <row r="3011" spans="4:4">
      <c r="D3011" s="38"/>
    </row>
    <row r="3012" spans="4:4">
      <c r="D3012" s="38"/>
    </row>
    <row r="3013" spans="4:4">
      <c r="D3013" s="38"/>
    </row>
    <row r="3014" spans="4:4">
      <c r="D3014" s="38"/>
    </row>
    <row r="3015" spans="4:4">
      <c r="D3015" s="38"/>
    </row>
    <row r="3016" spans="4:4">
      <c r="D3016" s="38"/>
    </row>
    <row r="3017" spans="4:4">
      <c r="D3017" s="38"/>
    </row>
    <row r="3018" spans="4:4">
      <c r="D3018" s="38"/>
    </row>
    <row r="3019" spans="4:4">
      <c r="D3019" s="38"/>
    </row>
    <row r="3020" spans="4:4">
      <c r="D3020" s="38"/>
    </row>
    <row r="3021" spans="4:4">
      <c r="D3021" s="38"/>
    </row>
    <row r="3022" spans="4:4">
      <c r="D3022" s="38"/>
    </row>
    <row r="3023" spans="4:4">
      <c r="D3023" s="38"/>
    </row>
    <row r="3024" spans="4:4">
      <c r="D3024" s="38"/>
    </row>
    <row r="3025" spans="4:4">
      <c r="D3025" s="38"/>
    </row>
    <row r="3026" spans="4:4">
      <c r="D3026" s="38"/>
    </row>
    <row r="3027" spans="4:4">
      <c r="D3027" s="38"/>
    </row>
    <row r="3028" spans="4:4">
      <c r="D3028" s="38"/>
    </row>
    <row r="3029" spans="4:4">
      <c r="D3029" s="38"/>
    </row>
    <row r="3030" spans="4:4">
      <c r="D3030" s="38"/>
    </row>
    <row r="3031" spans="4:4">
      <c r="D3031" s="38"/>
    </row>
    <row r="3032" spans="4:4">
      <c r="D3032" s="38"/>
    </row>
    <row r="3033" spans="4:4">
      <c r="D3033" s="38"/>
    </row>
    <row r="3034" spans="4:4">
      <c r="D3034" s="38"/>
    </row>
    <row r="3035" spans="4:4">
      <c r="D3035" s="38"/>
    </row>
    <row r="3036" spans="4:4">
      <c r="D3036" s="38"/>
    </row>
    <row r="3037" spans="4:4">
      <c r="D3037" s="38"/>
    </row>
    <row r="3038" spans="4:4">
      <c r="D3038" s="38"/>
    </row>
    <row r="3039" spans="4:4">
      <c r="D3039" s="38"/>
    </row>
    <row r="3040" spans="4:4">
      <c r="D3040" s="38"/>
    </row>
    <row r="3041" spans="4:4">
      <c r="D3041" s="38"/>
    </row>
    <row r="3042" spans="4:4">
      <c r="D3042" s="38"/>
    </row>
    <row r="3043" spans="4:4">
      <c r="D3043" s="38"/>
    </row>
    <row r="3044" spans="4:4">
      <c r="D3044" s="38"/>
    </row>
    <row r="3045" spans="4:4">
      <c r="D3045" s="38"/>
    </row>
    <row r="3046" spans="4:4">
      <c r="D3046" s="38"/>
    </row>
    <row r="3047" spans="4:4">
      <c r="D3047" s="38"/>
    </row>
    <row r="3048" spans="4:4">
      <c r="D3048" s="38"/>
    </row>
    <row r="3049" spans="4:4">
      <c r="D3049" s="38"/>
    </row>
    <row r="3050" spans="4:4">
      <c r="D3050" s="38"/>
    </row>
    <row r="3051" spans="4:4">
      <c r="D3051" s="38"/>
    </row>
    <row r="3052" spans="4:4">
      <c r="D3052" s="38"/>
    </row>
    <row r="3053" spans="4:4">
      <c r="D3053" s="38"/>
    </row>
    <row r="3054" spans="4:4">
      <c r="D3054" s="38"/>
    </row>
    <row r="3055" spans="4:4">
      <c r="D3055" s="38"/>
    </row>
    <row r="3056" spans="4:4">
      <c r="D3056" s="38"/>
    </row>
    <row r="3057" spans="4:4">
      <c r="D3057" s="38"/>
    </row>
    <row r="3058" spans="4:4">
      <c r="D3058" s="38"/>
    </row>
    <row r="3059" spans="4:4">
      <c r="D3059" s="38"/>
    </row>
    <row r="3060" spans="4:4">
      <c r="D3060" s="38"/>
    </row>
    <row r="3061" spans="4:4">
      <c r="D3061" s="38"/>
    </row>
    <row r="3062" spans="4:4">
      <c r="D3062" s="38"/>
    </row>
    <row r="3063" spans="4:4">
      <c r="D3063" s="38"/>
    </row>
    <row r="3064" spans="4:4">
      <c r="D3064" s="38"/>
    </row>
    <row r="3065" spans="4:4">
      <c r="D3065" s="38"/>
    </row>
    <row r="3066" spans="4:4">
      <c r="D3066" s="38"/>
    </row>
    <row r="3067" spans="4:4">
      <c r="D3067" s="38"/>
    </row>
    <row r="3068" spans="4:4">
      <c r="D3068" s="38"/>
    </row>
    <row r="3069" spans="4:4">
      <c r="D3069" s="38"/>
    </row>
    <row r="3070" spans="4:4">
      <c r="D3070" s="38"/>
    </row>
    <row r="3071" spans="4:4">
      <c r="D3071" s="38"/>
    </row>
    <row r="3072" spans="4:4">
      <c r="D3072" s="38"/>
    </row>
    <row r="3073" spans="4:4">
      <c r="D3073" s="38"/>
    </row>
    <row r="3074" spans="4:4">
      <c r="D3074" s="38"/>
    </row>
    <row r="3075" spans="4:4">
      <c r="D3075" s="38"/>
    </row>
    <row r="3076" spans="4:4">
      <c r="D3076" s="38"/>
    </row>
    <row r="3077" spans="4:4">
      <c r="D3077" s="38"/>
    </row>
    <row r="3078" spans="4:4">
      <c r="D3078" s="38"/>
    </row>
    <row r="3079" spans="4:4">
      <c r="D3079" s="38"/>
    </row>
    <row r="3080" spans="4:4">
      <c r="D3080" s="38"/>
    </row>
    <row r="3081" spans="4:4">
      <c r="D3081" s="38"/>
    </row>
    <row r="3082" spans="4:4">
      <c r="D3082" s="38"/>
    </row>
    <row r="3083" spans="4:4">
      <c r="D3083" s="38"/>
    </row>
    <row r="3084" spans="4:4">
      <c r="D3084" s="38"/>
    </row>
    <row r="3085" spans="4:4">
      <c r="D3085" s="38"/>
    </row>
    <row r="3086" spans="4:4">
      <c r="D3086" s="38"/>
    </row>
    <row r="3087" spans="4:4">
      <c r="D3087" s="38"/>
    </row>
    <row r="3088" spans="4:4">
      <c r="D3088" s="38"/>
    </row>
    <row r="3089" spans="4:4">
      <c r="D3089" s="38"/>
    </row>
    <row r="3090" spans="4:4">
      <c r="D3090" s="38"/>
    </row>
    <row r="3091" spans="4:4">
      <c r="D3091" s="38"/>
    </row>
    <row r="3092" spans="4:4">
      <c r="D3092" s="38"/>
    </row>
    <row r="3093" spans="4:4">
      <c r="D3093" s="38"/>
    </row>
    <row r="3094" spans="4:4">
      <c r="D3094" s="38"/>
    </row>
    <row r="3095" spans="4:4">
      <c r="D3095" s="38"/>
    </row>
    <row r="3096" spans="4:4">
      <c r="D3096" s="38"/>
    </row>
    <row r="3097" spans="4:4">
      <c r="D3097" s="38"/>
    </row>
    <row r="3098" spans="4:4">
      <c r="D3098" s="38"/>
    </row>
    <row r="3099" spans="4:4">
      <c r="D3099" s="38"/>
    </row>
    <row r="3100" spans="4:4">
      <c r="D3100" s="38"/>
    </row>
    <row r="3101" spans="4:4">
      <c r="D3101" s="38"/>
    </row>
    <row r="3102" spans="4:4">
      <c r="D3102" s="38"/>
    </row>
    <row r="3103" spans="4:4">
      <c r="D3103" s="38"/>
    </row>
    <row r="3104" spans="4:4">
      <c r="D3104" s="38"/>
    </row>
    <row r="3105" spans="4:4">
      <c r="D3105" s="38"/>
    </row>
    <row r="3106" spans="4:4">
      <c r="D3106" s="38"/>
    </row>
    <row r="3107" spans="4:4">
      <c r="D3107" s="38"/>
    </row>
    <row r="3108" spans="4:4">
      <c r="D3108" s="38"/>
    </row>
    <row r="3109" spans="4:4">
      <c r="D3109" s="38"/>
    </row>
    <row r="3110" spans="4:4">
      <c r="D3110" s="38"/>
    </row>
    <row r="3111" spans="4:4">
      <c r="D3111" s="38"/>
    </row>
    <row r="3112" spans="4:4">
      <c r="D3112" s="38"/>
    </row>
    <row r="3113" spans="4:4">
      <c r="D3113" s="38"/>
    </row>
    <row r="3114" spans="4:4">
      <c r="D3114" s="38"/>
    </row>
    <row r="3115" spans="4:4">
      <c r="D3115" s="38"/>
    </row>
    <row r="3116" spans="4:4">
      <c r="D3116" s="38"/>
    </row>
    <row r="3117" spans="4:4">
      <c r="D3117" s="38"/>
    </row>
    <row r="3118" spans="4:4">
      <c r="D3118" s="38"/>
    </row>
    <row r="3119" spans="4:4">
      <c r="D3119" s="38"/>
    </row>
    <row r="3120" spans="4:4">
      <c r="D3120" s="38"/>
    </row>
    <row r="3121" spans="4:4">
      <c r="D3121" s="38"/>
    </row>
    <row r="3122" spans="4:4">
      <c r="D3122" s="38"/>
    </row>
    <row r="3123" spans="4:4">
      <c r="D3123" s="38"/>
    </row>
    <row r="3124" spans="4:4">
      <c r="D3124" s="38"/>
    </row>
    <row r="3125" spans="4:4">
      <c r="D3125" s="38"/>
    </row>
    <row r="3126" spans="4:4">
      <c r="D3126" s="38"/>
    </row>
    <row r="3127" spans="4:4">
      <c r="D3127" s="38"/>
    </row>
    <row r="3128" spans="4:4">
      <c r="D3128" s="38"/>
    </row>
    <row r="3129" spans="4:4">
      <c r="D3129" s="38"/>
    </row>
    <row r="3130" spans="4:4">
      <c r="D3130" s="38"/>
    </row>
    <row r="3131" spans="4:4">
      <c r="D3131" s="38"/>
    </row>
    <row r="3132" spans="4:4">
      <c r="D3132" s="38"/>
    </row>
    <row r="3133" spans="4:4">
      <c r="D3133" s="38"/>
    </row>
    <row r="3134" spans="4:4">
      <c r="D3134" s="38"/>
    </row>
    <row r="3135" spans="4:4">
      <c r="D3135" s="38"/>
    </row>
    <row r="3136" spans="4:4">
      <c r="D3136" s="38"/>
    </row>
    <row r="3137" spans="4:4">
      <c r="D3137" s="38"/>
    </row>
    <row r="3138" spans="4:4">
      <c r="D3138" s="38"/>
    </row>
    <row r="3139" spans="4:4">
      <c r="D3139" s="38"/>
    </row>
    <row r="3140" spans="4:4">
      <c r="D3140" s="38"/>
    </row>
    <row r="3141" spans="4:4">
      <c r="D3141" s="38"/>
    </row>
    <row r="3142" spans="4:4">
      <c r="D3142" s="38"/>
    </row>
    <row r="3143" spans="4:4">
      <c r="D3143" s="38"/>
    </row>
    <row r="3144" spans="4:4">
      <c r="D3144" s="38"/>
    </row>
    <row r="3145" spans="4:4">
      <c r="D3145" s="38"/>
    </row>
    <row r="3146" spans="4:4">
      <c r="D3146" s="38"/>
    </row>
    <row r="3147" spans="4:4">
      <c r="D3147" s="38"/>
    </row>
    <row r="3148" spans="4:4">
      <c r="D3148" s="38"/>
    </row>
    <row r="3149" spans="4:4">
      <c r="D3149" s="38"/>
    </row>
    <row r="3150" spans="4:4">
      <c r="D3150" s="38"/>
    </row>
    <row r="3151" spans="4:4">
      <c r="D3151" s="38"/>
    </row>
    <row r="3152" spans="4:4">
      <c r="D3152" s="38"/>
    </row>
    <row r="3153" spans="4:4">
      <c r="D3153" s="38"/>
    </row>
    <row r="3154" spans="4:4">
      <c r="D3154" s="38"/>
    </row>
    <row r="3155" spans="4:4">
      <c r="D3155" s="38"/>
    </row>
    <row r="3156" spans="4:4">
      <c r="D3156" s="38"/>
    </row>
    <row r="3157" spans="4:4">
      <c r="D3157" s="38"/>
    </row>
    <row r="3158" spans="4:4">
      <c r="D3158" s="38"/>
    </row>
    <row r="3159" spans="4:4">
      <c r="D3159" s="38"/>
    </row>
    <row r="3160" spans="4:4">
      <c r="D3160" s="38"/>
    </row>
    <row r="3161" spans="4:4">
      <c r="D3161" s="38"/>
    </row>
    <row r="3162" spans="4:4">
      <c r="D3162" s="38"/>
    </row>
    <row r="3163" spans="4:4">
      <c r="D3163" s="38"/>
    </row>
    <row r="3164" spans="4:4">
      <c r="D3164" s="38"/>
    </row>
    <row r="3165" spans="4:4">
      <c r="D3165" s="38"/>
    </row>
    <row r="3166" spans="4:4">
      <c r="D3166" s="38"/>
    </row>
    <row r="3167" spans="4:4">
      <c r="D3167" s="38"/>
    </row>
    <row r="3168" spans="4:4">
      <c r="D3168" s="38"/>
    </row>
    <row r="3169" spans="4:4">
      <c r="D3169" s="38"/>
    </row>
    <row r="3170" spans="4:4">
      <c r="D3170" s="38"/>
    </row>
    <row r="3171" spans="4:4">
      <c r="D3171" s="38"/>
    </row>
    <row r="3172" spans="4:4">
      <c r="D3172" s="38"/>
    </row>
    <row r="3173" spans="4:4">
      <c r="D3173" s="38"/>
    </row>
    <row r="3174" spans="4:4">
      <c r="D3174" s="38"/>
    </row>
    <row r="3175" spans="4:4">
      <c r="D3175" s="38"/>
    </row>
    <row r="3176" spans="4:4">
      <c r="D3176" s="38"/>
    </row>
    <row r="3177" spans="4:4">
      <c r="D3177" s="38"/>
    </row>
    <row r="3178" spans="4:4">
      <c r="D3178" s="38"/>
    </row>
    <row r="3179" spans="4:4">
      <c r="D3179" s="38"/>
    </row>
    <row r="3180" spans="4:4">
      <c r="D3180" s="38"/>
    </row>
    <row r="3181" spans="4:4">
      <c r="D3181" s="38"/>
    </row>
    <row r="3182" spans="4:4">
      <c r="D3182" s="38"/>
    </row>
    <row r="3183" spans="4:4">
      <c r="D3183" s="38"/>
    </row>
    <row r="3184" spans="4:4">
      <c r="D3184" s="38"/>
    </row>
    <row r="3185" spans="4:4">
      <c r="D3185" s="38"/>
    </row>
    <row r="3186" spans="4:4">
      <c r="D3186" s="38"/>
    </row>
    <row r="3187" spans="4:4">
      <c r="D3187" s="38"/>
    </row>
    <row r="3188" spans="4:4">
      <c r="D3188" s="38"/>
    </row>
    <row r="3189" spans="4:4">
      <c r="D3189" s="38"/>
    </row>
    <row r="3190" spans="4:4">
      <c r="D3190" s="38"/>
    </row>
    <row r="3191" spans="4:4">
      <c r="D3191" s="38"/>
    </row>
    <row r="3192" spans="4:4">
      <c r="D3192" s="38"/>
    </row>
    <row r="3193" spans="4:4">
      <c r="D3193" s="38"/>
    </row>
    <row r="3194" spans="4:4">
      <c r="D3194" s="38"/>
    </row>
    <row r="3195" spans="4:4">
      <c r="D3195" s="38"/>
    </row>
    <row r="3196" spans="4:4">
      <c r="D3196" s="38"/>
    </row>
    <row r="3197" spans="4:4">
      <c r="D3197" s="38"/>
    </row>
    <row r="3198" spans="4:4">
      <c r="D3198" s="38"/>
    </row>
    <row r="3199" spans="4:4">
      <c r="D3199" s="38"/>
    </row>
    <row r="3200" spans="4:4">
      <c r="D3200" s="38"/>
    </row>
    <row r="3201" spans="4:4">
      <c r="D3201" s="38"/>
    </row>
    <row r="3202" spans="4:4">
      <c r="D3202" s="38"/>
    </row>
    <row r="3203" spans="4:4">
      <c r="D3203" s="38"/>
    </row>
    <row r="3204" spans="4:4">
      <c r="D3204" s="38"/>
    </row>
    <row r="3205" spans="4:4">
      <c r="D3205" s="38"/>
    </row>
    <row r="3206" spans="4:4">
      <c r="D3206" s="38"/>
    </row>
    <row r="3207" spans="4:4">
      <c r="D3207" s="38"/>
    </row>
    <row r="3208" spans="4:4">
      <c r="D3208" s="38"/>
    </row>
    <row r="3209" spans="4:4">
      <c r="D3209" s="38"/>
    </row>
    <row r="3210" spans="4:4">
      <c r="D3210" s="38"/>
    </row>
    <row r="3211" spans="4:4">
      <c r="D3211" s="38"/>
    </row>
    <row r="3212" spans="4:4">
      <c r="D3212" s="38"/>
    </row>
    <row r="3213" spans="4:4">
      <c r="D3213" s="38"/>
    </row>
    <row r="3214" spans="4:4">
      <c r="D3214" s="38"/>
    </row>
    <row r="3215" spans="4:4">
      <c r="D3215" s="38"/>
    </row>
    <row r="3216" spans="4:4">
      <c r="D3216" s="38"/>
    </row>
    <row r="3217" spans="4:4">
      <c r="D3217" s="38"/>
    </row>
    <row r="3218" spans="4:4">
      <c r="D3218" s="38"/>
    </row>
    <row r="3219" spans="4:4">
      <c r="D3219" s="38"/>
    </row>
    <row r="3220" spans="4:4">
      <c r="D3220" s="38"/>
    </row>
    <row r="3221" spans="4:4">
      <c r="D3221" s="38"/>
    </row>
    <row r="3222" spans="4:4">
      <c r="D3222" s="38"/>
    </row>
    <row r="3223" spans="4:4">
      <c r="D3223" s="38"/>
    </row>
    <row r="3224" spans="4:4">
      <c r="D3224" s="38"/>
    </row>
    <row r="3225" spans="4:4">
      <c r="D3225" s="38"/>
    </row>
    <row r="3226" spans="4:4">
      <c r="D3226" s="38"/>
    </row>
    <row r="3227" spans="4:4">
      <c r="D3227" s="38"/>
    </row>
    <row r="3228" spans="4:4">
      <c r="D3228" s="38"/>
    </row>
    <row r="3229" spans="4:4">
      <c r="D3229" s="38"/>
    </row>
    <row r="3230" spans="4:4">
      <c r="D3230" s="38"/>
    </row>
    <row r="3231" spans="4:4">
      <c r="D3231" s="38"/>
    </row>
    <row r="3232" spans="4:4">
      <c r="D3232" s="38"/>
    </row>
    <row r="3233" spans="4:4">
      <c r="D3233" s="38"/>
    </row>
    <row r="3234" spans="4:4">
      <c r="D3234" s="38"/>
    </row>
    <row r="3235" spans="4:4">
      <c r="D3235" s="38"/>
    </row>
    <row r="3236" spans="4:4">
      <c r="D3236" s="38"/>
    </row>
    <row r="3237" spans="4:4">
      <c r="D3237" s="38"/>
    </row>
    <row r="3238" spans="4:4">
      <c r="D3238" s="38"/>
    </row>
    <row r="3239" spans="4:4">
      <c r="D3239" s="38"/>
    </row>
    <row r="3240" spans="4:4">
      <c r="D3240" s="38"/>
    </row>
    <row r="3241" spans="4:4">
      <c r="D3241" s="38"/>
    </row>
    <row r="3242" spans="4:4">
      <c r="D3242" s="38"/>
    </row>
    <row r="3243" spans="4:4">
      <c r="D3243" s="38"/>
    </row>
    <row r="3244" spans="4:4">
      <c r="D3244" s="38"/>
    </row>
    <row r="3245" spans="4:4">
      <c r="D3245" s="38"/>
    </row>
    <row r="3246" spans="4:4">
      <c r="D3246" s="38"/>
    </row>
    <row r="3247" spans="4:4">
      <c r="D3247" s="38"/>
    </row>
    <row r="3248" spans="4:4">
      <c r="D3248" s="38"/>
    </row>
    <row r="3249" spans="4:4">
      <c r="D3249" s="38"/>
    </row>
    <row r="3250" spans="4:4">
      <c r="D3250" s="38"/>
    </row>
    <row r="3251" spans="4:4">
      <c r="D3251" s="38"/>
    </row>
    <row r="3252" spans="4:4">
      <c r="D3252" s="38"/>
    </row>
    <row r="3253" spans="4:4">
      <c r="D3253" s="38"/>
    </row>
    <row r="3254" spans="4:4">
      <c r="D3254" s="38"/>
    </row>
    <row r="3255" spans="4:4">
      <c r="D3255" s="38"/>
    </row>
    <row r="3256" spans="4:4">
      <c r="D3256" s="38"/>
    </row>
    <row r="3257" spans="4:4">
      <c r="D3257" s="38"/>
    </row>
    <row r="3258" spans="4:4">
      <c r="D3258" s="38"/>
    </row>
    <row r="3259" spans="4:4">
      <c r="D3259" s="38"/>
    </row>
    <row r="3260" spans="4:4">
      <c r="D3260" s="38"/>
    </row>
    <row r="3261" spans="4:4">
      <c r="D3261" s="38"/>
    </row>
    <row r="3262" spans="4:4">
      <c r="D3262" s="38"/>
    </row>
    <row r="3263" spans="4:4">
      <c r="D3263" s="38"/>
    </row>
    <row r="3264" spans="4:4">
      <c r="D3264" s="38"/>
    </row>
    <row r="3265" spans="4:4">
      <c r="D3265" s="38"/>
    </row>
    <row r="3266" spans="4:4">
      <c r="D3266" s="38"/>
    </row>
    <row r="3267" spans="4:4">
      <c r="D3267" s="38"/>
    </row>
    <row r="3268" spans="4:4">
      <c r="D3268" s="38"/>
    </row>
    <row r="3269" spans="4:4">
      <c r="D3269" s="38"/>
    </row>
    <row r="3270" spans="4:4">
      <c r="D3270" s="38"/>
    </row>
    <row r="3271" spans="4:4">
      <c r="D3271" s="38"/>
    </row>
    <row r="3272" spans="4:4">
      <c r="D3272" s="38"/>
    </row>
    <row r="3273" spans="4:4">
      <c r="D3273" s="38"/>
    </row>
    <row r="3274" spans="4:4">
      <c r="D3274" s="38"/>
    </row>
    <row r="3275" spans="4:4">
      <c r="D3275" s="38"/>
    </row>
    <row r="3276" spans="4:4">
      <c r="D3276" s="38"/>
    </row>
    <row r="3277" spans="4:4">
      <c r="D3277" s="38"/>
    </row>
    <row r="3278" spans="4:4">
      <c r="D3278" s="38"/>
    </row>
    <row r="3279" spans="4:4">
      <c r="D3279" s="38"/>
    </row>
    <row r="3280" spans="4:4">
      <c r="D3280" s="38"/>
    </row>
    <row r="3281" spans="4:4">
      <c r="D3281" s="38"/>
    </row>
    <row r="3282" spans="4:4">
      <c r="D3282" s="38"/>
    </row>
    <row r="3283" spans="4:4">
      <c r="D3283" s="38"/>
    </row>
    <row r="3284" spans="4:4">
      <c r="D3284" s="38"/>
    </row>
    <row r="3285" spans="4:4">
      <c r="D3285" s="38"/>
    </row>
    <row r="3286" spans="4:4">
      <c r="D3286" s="38"/>
    </row>
    <row r="3287" spans="4:4">
      <c r="D3287" s="38"/>
    </row>
    <row r="3288" spans="4:4">
      <c r="D3288" s="38"/>
    </row>
    <row r="3289" spans="4:4">
      <c r="D3289" s="38"/>
    </row>
    <row r="3290" spans="4:4">
      <c r="D3290" s="38"/>
    </row>
    <row r="3291" spans="4:4">
      <c r="D3291" s="38"/>
    </row>
    <row r="3292" spans="4:4">
      <c r="D3292" s="38"/>
    </row>
    <row r="3293" spans="4:4">
      <c r="D3293" s="38"/>
    </row>
    <row r="3294" spans="4:4">
      <c r="D3294" s="38"/>
    </row>
    <row r="3295" spans="4:4">
      <c r="D3295" s="38"/>
    </row>
    <row r="3296" spans="4:4">
      <c r="D3296" s="38"/>
    </row>
    <row r="3297" spans="4:4">
      <c r="D3297" s="38"/>
    </row>
    <row r="3298" spans="4:4">
      <c r="D3298" s="38"/>
    </row>
    <row r="3299" spans="4:4">
      <c r="D3299" s="38"/>
    </row>
    <row r="3300" spans="4:4">
      <c r="D3300" s="38"/>
    </row>
    <row r="3301" spans="4:4">
      <c r="D3301" s="38"/>
    </row>
    <row r="3302" spans="4:4">
      <c r="D3302" s="38"/>
    </row>
    <row r="3303" spans="4:4">
      <c r="D3303" s="38"/>
    </row>
    <row r="3304" spans="4:4">
      <c r="D3304" s="38"/>
    </row>
    <row r="3305" spans="4:4">
      <c r="D3305" s="38"/>
    </row>
    <row r="3306" spans="4:4">
      <c r="D3306" s="38"/>
    </row>
    <row r="3307" spans="4:4">
      <c r="D3307" s="38"/>
    </row>
    <row r="3308" spans="4:4">
      <c r="D3308" s="38"/>
    </row>
    <row r="3309" spans="4:4">
      <c r="D3309" s="38"/>
    </row>
    <row r="3310" spans="4:4">
      <c r="D3310" s="38"/>
    </row>
    <row r="3311" spans="4:4">
      <c r="D3311" s="38"/>
    </row>
    <row r="3312" spans="4:4">
      <c r="D3312" s="38"/>
    </row>
    <row r="3313" spans="4:4">
      <c r="D3313" s="38"/>
    </row>
    <row r="3314" spans="4:4">
      <c r="D3314" s="38"/>
    </row>
    <row r="3315" spans="4:4">
      <c r="D3315" s="38"/>
    </row>
    <row r="3316" spans="4:4">
      <c r="D3316" s="38"/>
    </row>
    <row r="3317" spans="4:4">
      <c r="D3317" s="38"/>
    </row>
    <row r="3318" spans="4:4">
      <c r="D3318" s="38"/>
    </row>
    <row r="3319" spans="4:4">
      <c r="D3319" s="38"/>
    </row>
    <row r="3320" spans="4:4">
      <c r="D3320" s="38"/>
    </row>
    <row r="3321" spans="4:4">
      <c r="D3321" s="38"/>
    </row>
    <row r="3322" spans="4:4">
      <c r="D3322" s="38"/>
    </row>
    <row r="3323" spans="4:4">
      <c r="D3323" s="38"/>
    </row>
    <row r="3324" spans="4:4">
      <c r="D3324" s="38"/>
    </row>
    <row r="3325" spans="4:4">
      <c r="D3325" s="38"/>
    </row>
    <row r="3326" spans="4:4">
      <c r="D3326" s="38"/>
    </row>
    <row r="3327" spans="4:4">
      <c r="D3327" s="38"/>
    </row>
    <row r="3328" spans="4:4">
      <c r="D3328" s="38"/>
    </row>
    <row r="3329" spans="4:4">
      <c r="D3329" s="38"/>
    </row>
    <row r="3330" spans="4:4">
      <c r="D3330" s="38"/>
    </row>
    <row r="3331" spans="4:4">
      <c r="D3331" s="38"/>
    </row>
    <row r="3332" spans="4:4">
      <c r="D3332" s="38"/>
    </row>
    <row r="3333" spans="4:4">
      <c r="D3333" s="38"/>
    </row>
    <row r="3334" spans="4:4">
      <c r="D3334" s="38"/>
    </row>
    <row r="3335" spans="4:4">
      <c r="D3335" s="38"/>
    </row>
    <row r="3336" spans="4:4">
      <c r="D3336" s="38"/>
    </row>
    <row r="3337" spans="4:4">
      <c r="D3337" s="38"/>
    </row>
    <row r="3338" spans="4:4">
      <c r="D3338" s="38"/>
    </row>
    <row r="3339" spans="4:4">
      <c r="D3339" s="38"/>
    </row>
    <row r="3340" spans="4:4">
      <c r="D3340" s="38"/>
    </row>
    <row r="3341" spans="4:4">
      <c r="D3341" s="38"/>
    </row>
    <row r="3342" spans="4:4">
      <c r="D3342" s="38"/>
    </row>
    <row r="3343" spans="4:4">
      <c r="D3343" s="38"/>
    </row>
    <row r="3344" spans="4:4">
      <c r="D3344" s="38"/>
    </row>
    <row r="3345" spans="4:4">
      <c r="D3345" s="38"/>
    </row>
    <row r="3346" spans="4:4">
      <c r="D3346" s="38"/>
    </row>
    <row r="3347" spans="4:4">
      <c r="D3347" s="38"/>
    </row>
    <row r="3348" spans="4:4">
      <c r="D3348" s="38"/>
    </row>
    <row r="3349" spans="4:4">
      <c r="D3349" s="38"/>
    </row>
    <row r="3350" spans="4:4">
      <c r="D3350" s="38"/>
    </row>
    <row r="3351" spans="4:4">
      <c r="D3351" s="38"/>
    </row>
    <row r="3352" spans="4:4">
      <c r="D3352" s="38"/>
    </row>
    <row r="3353" spans="4:4">
      <c r="D3353" s="38"/>
    </row>
    <row r="3354" spans="4:4">
      <c r="D3354" s="38"/>
    </row>
    <row r="3355" spans="4:4">
      <c r="D3355" s="38"/>
    </row>
    <row r="3356" spans="4:4">
      <c r="D3356" s="38"/>
    </row>
    <row r="3357" spans="4:4">
      <c r="D3357" s="38"/>
    </row>
    <row r="3358" spans="4:4">
      <c r="D3358" s="38"/>
    </row>
    <row r="3359" spans="4:4">
      <c r="D3359" s="38"/>
    </row>
    <row r="3360" spans="4:4">
      <c r="D3360" s="38"/>
    </row>
    <row r="3361" spans="4:4">
      <c r="D3361" s="38"/>
    </row>
    <row r="3362" spans="4:4">
      <c r="D3362" s="38"/>
    </row>
    <row r="3363" spans="4:4">
      <c r="D3363" s="38"/>
    </row>
    <row r="3364" spans="4:4">
      <c r="D3364" s="38"/>
    </row>
    <row r="3365" spans="4:4">
      <c r="D3365" s="38"/>
    </row>
    <row r="3366" spans="4:4">
      <c r="D3366" s="38"/>
    </row>
    <row r="3367" spans="4:4">
      <c r="D3367" s="38"/>
    </row>
    <row r="3368" spans="4:4">
      <c r="D3368" s="38"/>
    </row>
    <row r="3369" spans="4:4">
      <c r="D3369" s="38"/>
    </row>
    <row r="3370" spans="4:4">
      <c r="D3370" s="38"/>
    </row>
    <row r="3371" spans="4:4">
      <c r="D3371" s="38"/>
    </row>
    <row r="3372" spans="4:4">
      <c r="D3372" s="38"/>
    </row>
    <row r="3373" spans="4:4">
      <c r="D3373" s="38"/>
    </row>
    <row r="3374" spans="4:4">
      <c r="D3374" s="38"/>
    </row>
    <row r="3375" spans="4:4">
      <c r="D3375" s="38"/>
    </row>
    <row r="3376" spans="4:4">
      <c r="D3376" s="38"/>
    </row>
    <row r="3377" spans="4:4">
      <c r="D3377" s="38"/>
    </row>
    <row r="3378" spans="4:4">
      <c r="D3378" s="38"/>
    </row>
    <row r="3379" spans="4:4">
      <c r="D3379" s="38"/>
    </row>
    <row r="3380" spans="4:4">
      <c r="D3380" s="38"/>
    </row>
    <row r="3381" spans="4:4">
      <c r="D3381" s="38"/>
    </row>
    <row r="3382" spans="4:4">
      <c r="D3382" s="38"/>
    </row>
    <row r="3383" spans="4:4">
      <c r="D3383" s="38"/>
    </row>
    <row r="3384" spans="4:4">
      <c r="D3384" s="38"/>
    </row>
    <row r="3385" spans="4:4">
      <c r="D3385" s="38"/>
    </row>
    <row r="3386" spans="4:4">
      <c r="D3386" s="38"/>
    </row>
    <row r="3387" spans="4:4">
      <c r="D3387" s="38"/>
    </row>
    <row r="3388" spans="4:4">
      <c r="D3388" s="38"/>
    </row>
    <row r="3389" spans="4:4">
      <c r="D3389" s="38"/>
    </row>
    <row r="3390" spans="4:4">
      <c r="D3390" s="38"/>
    </row>
    <row r="3391" spans="4:4">
      <c r="D3391" s="38"/>
    </row>
    <row r="3392" spans="4:4">
      <c r="D3392" s="38"/>
    </row>
    <row r="3393" spans="4:4">
      <c r="D3393" s="38"/>
    </row>
    <row r="3394" spans="4:4">
      <c r="D3394" s="38"/>
    </row>
    <row r="3395" spans="4:4">
      <c r="D3395" s="38"/>
    </row>
    <row r="3396" spans="4:4">
      <c r="D3396" s="38"/>
    </row>
    <row r="3397" spans="4:4">
      <c r="D3397" s="38"/>
    </row>
    <row r="3398" spans="4:4">
      <c r="D3398" s="38"/>
    </row>
    <row r="3399" spans="4:4">
      <c r="D3399" s="38"/>
    </row>
    <row r="3400" spans="4:4">
      <c r="D3400" s="38"/>
    </row>
    <row r="3401" spans="4:4">
      <c r="D3401" s="38"/>
    </row>
    <row r="3402" spans="4:4">
      <c r="D3402" s="38"/>
    </row>
    <row r="3403" spans="4:4">
      <c r="D3403" s="38"/>
    </row>
    <row r="3404" spans="4:4">
      <c r="D3404" s="38"/>
    </row>
    <row r="3405" spans="4:4">
      <c r="D3405" s="38"/>
    </row>
    <row r="3406" spans="4:4">
      <c r="D3406" s="38"/>
    </row>
    <row r="3407" spans="4:4">
      <c r="D3407" s="38"/>
    </row>
    <row r="3408" spans="4:4">
      <c r="D3408" s="38"/>
    </row>
    <row r="3409" spans="4:4">
      <c r="D3409" s="38"/>
    </row>
    <row r="3410" spans="4:4">
      <c r="D3410" s="38"/>
    </row>
    <row r="3411" spans="4:4">
      <c r="D3411" s="38"/>
    </row>
    <row r="3412" spans="4:4">
      <c r="D3412" s="38"/>
    </row>
    <row r="3413" spans="4:4">
      <c r="D3413" s="38"/>
    </row>
    <row r="3414" spans="4:4">
      <c r="D3414" s="38"/>
    </row>
    <row r="3415" spans="4:4">
      <c r="D3415" s="38"/>
    </row>
    <row r="3416" spans="4:4">
      <c r="D3416" s="38"/>
    </row>
    <row r="3417" spans="4:4">
      <c r="D3417" s="38"/>
    </row>
    <row r="3418" spans="4:4">
      <c r="D3418" s="38"/>
    </row>
    <row r="3419" spans="4:4">
      <c r="D3419" s="38"/>
    </row>
    <row r="3420" spans="4:4">
      <c r="D3420" s="38"/>
    </row>
    <row r="3421" spans="4:4">
      <c r="D3421" s="38"/>
    </row>
    <row r="3422" spans="4:4">
      <c r="D3422" s="38"/>
    </row>
    <row r="3423" spans="4:4">
      <c r="D3423" s="38"/>
    </row>
    <row r="3424" spans="4:4">
      <c r="D3424" s="38"/>
    </row>
    <row r="3425" spans="4:4">
      <c r="D3425" s="38"/>
    </row>
    <row r="3426" spans="4:4">
      <c r="D3426" s="38"/>
    </row>
    <row r="3427" spans="4:4">
      <c r="D3427" s="38"/>
    </row>
    <row r="3428" spans="4:4">
      <c r="D3428" s="38"/>
    </row>
    <row r="3429" spans="4:4">
      <c r="D3429" s="38"/>
    </row>
    <row r="3430" spans="4:4">
      <c r="D3430" s="38"/>
    </row>
    <row r="3431" spans="4:4">
      <c r="D3431" s="38"/>
    </row>
    <row r="3432" spans="4:4">
      <c r="D3432" s="38"/>
    </row>
    <row r="3433" spans="4:4">
      <c r="D3433" s="38"/>
    </row>
    <row r="3434" spans="4:4">
      <c r="D3434" s="38"/>
    </row>
    <row r="3435" spans="4:4">
      <c r="D3435" s="38"/>
    </row>
    <row r="3436" spans="4:4">
      <c r="D3436" s="38"/>
    </row>
    <row r="3437" spans="4:4">
      <c r="D3437" s="38"/>
    </row>
    <row r="3438" spans="4:4">
      <c r="D3438" s="38"/>
    </row>
    <row r="3439" spans="4:4">
      <c r="D3439" s="38"/>
    </row>
    <row r="3440" spans="4:4">
      <c r="D3440" s="38"/>
    </row>
    <row r="3441" spans="4:4">
      <c r="D3441" s="38"/>
    </row>
    <row r="3442" spans="4:4">
      <c r="D3442" s="38"/>
    </row>
    <row r="3443" spans="4:4">
      <c r="D3443" s="38"/>
    </row>
    <row r="3444" spans="4:4">
      <c r="D3444" s="38"/>
    </row>
    <row r="3445" spans="4:4">
      <c r="D3445" s="38"/>
    </row>
    <row r="3446" spans="4:4">
      <c r="D3446" s="38"/>
    </row>
    <row r="3447" spans="4:4">
      <c r="D3447" s="38"/>
    </row>
    <row r="3448" spans="4:4">
      <c r="D3448" s="38"/>
    </row>
    <row r="3449" spans="4:4">
      <c r="D3449" s="38"/>
    </row>
    <row r="3450" spans="4:4">
      <c r="D3450" s="38"/>
    </row>
    <row r="3451" spans="4:4">
      <c r="D3451" s="38"/>
    </row>
    <row r="3452" spans="4:4">
      <c r="D3452" s="38"/>
    </row>
    <row r="3453" spans="4:4">
      <c r="D3453" s="38"/>
    </row>
    <row r="3454" spans="4:4">
      <c r="D3454" s="38"/>
    </row>
    <row r="3455" spans="4:4">
      <c r="D3455" s="38"/>
    </row>
    <row r="3456" spans="4:4">
      <c r="D3456" s="38"/>
    </row>
    <row r="3457" spans="4:4">
      <c r="D3457" s="38"/>
    </row>
    <row r="3458" spans="4:4">
      <c r="D3458" s="38"/>
    </row>
    <row r="3459" spans="4:4">
      <c r="D3459" s="38"/>
    </row>
    <row r="3460" spans="4:4">
      <c r="D3460" s="38"/>
    </row>
    <row r="3461" spans="4:4">
      <c r="D3461" s="38"/>
    </row>
    <row r="3462" spans="4:4">
      <c r="D3462" s="38"/>
    </row>
    <row r="3463" spans="4:4">
      <c r="D3463" s="38"/>
    </row>
    <row r="3464" spans="4:4">
      <c r="D3464" s="38"/>
    </row>
    <row r="3465" spans="4:4">
      <c r="D3465" s="38"/>
    </row>
    <row r="3466" spans="4:4">
      <c r="D3466" s="38"/>
    </row>
    <row r="3467" spans="4:4">
      <c r="D3467" s="38"/>
    </row>
    <row r="3468" spans="4:4">
      <c r="D3468" s="38"/>
    </row>
    <row r="3469" spans="4:4">
      <c r="D3469" s="38"/>
    </row>
    <row r="3470" spans="4:4">
      <c r="D3470" s="38"/>
    </row>
    <row r="3471" spans="4:4">
      <c r="D3471" s="38"/>
    </row>
    <row r="3472" spans="4:4">
      <c r="D3472" s="38"/>
    </row>
    <row r="3473" spans="4:4">
      <c r="D3473" s="38"/>
    </row>
    <row r="3474" spans="4:4">
      <c r="D3474" s="38"/>
    </row>
    <row r="3475" spans="4:4">
      <c r="D3475" s="38"/>
    </row>
    <row r="3476" spans="4:4">
      <c r="D3476" s="38"/>
    </row>
    <row r="3477" spans="4:4">
      <c r="D3477" s="38"/>
    </row>
    <row r="3478" spans="4:4">
      <c r="D3478" s="38"/>
    </row>
    <row r="3479" spans="4:4">
      <c r="D3479" s="38"/>
    </row>
    <row r="3480" spans="4:4">
      <c r="D3480" s="38"/>
    </row>
    <row r="3481" spans="4:4">
      <c r="D3481" s="38"/>
    </row>
    <row r="3482" spans="4:4">
      <c r="D3482" s="38"/>
    </row>
    <row r="3483" spans="4:4">
      <c r="D3483" s="38"/>
    </row>
    <row r="3484" spans="4:4">
      <c r="D3484" s="38"/>
    </row>
    <row r="3485" spans="4:4">
      <c r="D3485" s="38"/>
    </row>
    <row r="3486" spans="4:4">
      <c r="D3486" s="38"/>
    </row>
    <row r="3487" spans="4:4">
      <c r="D3487" s="38"/>
    </row>
    <row r="3488" spans="4:4">
      <c r="D3488" s="38"/>
    </row>
    <row r="3489" spans="4:4">
      <c r="D3489" s="38"/>
    </row>
    <row r="3490" spans="4:4">
      <c r="D3490" s="38"/>
    </row>
    <row r="3491" spans="4:4">
      <c r="D3491" s="38"/>
    </row>
    <row r="3492" spans="4:4">
      <c r="D3492" s="38"/>
    </row>
    <row r="3493" spans="4:4">
      <c r="D3493" s="38"/>
    </row>
    <row r="3494" spans="4:4">
      <c r="D3494" s="38"/>
    </row>
    <row r="3495" spans="4:4">
      <c r="D3495" s="38"/>
    </row>
    <row r="3496" spans="4:4">
      <c r="D3496" s="38"/>
    </row>
    <row r="3497" spans="4:4">
      <c r="D3497" s="38"/>
    </row>
    <row r="3498" spans="4:4">
      <c r="D3498" s="38"/>
    </row>
    <row r="3499" spans="4:4">
      <c r="D3499" s="38"/>
    </row>
    <row r="3500" spans="4:4">
      <c r="D3500" s="38"/>
    </row>
    <row r="3501" spans="4:4">
      <c r="D3501" s="38"/>
    </row>
    <row r="3502" spans="4:4">
      <c r="D3502" s="38"/>
    </row>
    <row r="3503" spans="4:4">
      <c r="D3503" s="38"/>
    </row>
    <row r="3504" spans="4:4">
      <c r="D3504" s="38"/>
    </row>
    <row r="3505" spans="4:4">
      <c r="D3505" s="38"/>
    </row>
    <row r="3506" spans="4:4">
      <c r="D3506" s="38"/>
    </row>
    <row r="3507" spans="4:4">
      <c r="D3507" s="38"/>
    </row>
    <row r="3508" spans="4:4">
      <c r="D3508" s="38"/>
    </row>
    <row r="3509" spans="4:4">
      <c r="D3509" s="38"/>
    </row>
    <row r="3510" spans="4:4">
      <c r="D3510" s="38"/>
    </row>
    <row r="3511" spans="4:4">
      <c r="D3511" s="38"/>
    </row>
    <row r="3512" spans="4:4">
      <c r="D3512" s="38"/>
    </row>
    <row r="3513" spans="4:4">
      <c r="D3513" s="38"/>
    </row>
    <row r="3514" spans="4:4">
      <c r="D3514" s="38"/>
    </row>
    <row r="3515" spans="4:4">
      <c r="D3515" s="38"/>
    </row>
    <row r="3516" spans="4:4">
      <c r="D3516" s="38"/>
    </row>
    <row r="3517" spans="4:4">
      <c r="D3517" s="38"/>
    </row>
    <row r="3518" spans="4:4">
      <c r="D3518" s="38"/>
    </row>
    <row r="3519" spans="4:4">
      <c r="D3519" s="38"/>
    </row>
    <row r="3520" spans="4:4">
      <c r="D3520" s="38"/>
    </row>
    <row r="3521" spans="4:4">
      <c r="D3521" s="38"/>
    </row>
    <row r="3522" spans="4:4">
      <c r="D3522" s="38"/>
    </row>
    <row r="3523" spans="4:4">
      <c r="D3523" s="38"/>
    </row>
    <row r="3524" spans="4:4">
      <c r="D3524" s="38"/>
    </row>
    <row r="3525" spans="4:4">
      <c r="D3525" s="38"/>
    </row>
    <row r="3526" spans="4:4">
      <c r="D3526" s="38"/>
    </row>
    <row r="3527" spans="4:4">
      <c r="D3527" s="38"/>
    </row>
    <row r="3528" spans="4:4">
      <c r="D3528" s="38"/>
    </row>
    <row r="3529" spans="4:4">
      <c r="D3529" s="38"/>
    </row>
    <row r="3530" spans="4:4">
      <c r="D3530" s="38"/>
    </row>
    <row r="3531" spans="4:4">
      <c r="D3531" s="38"/>
    </row>
    <row r="3532" spans="4:4">
      <c r="D3532" s="38"/>
    </row>
    <row r="3533" spans="4:4">
      <c r="D3533" s="38"/>
    </row>
    <row r="3534" spans="4:4">
      <c r="D3534" s="38"/>
    </row>
    <row r="3535" spans="4:4">
      <c r="D3535" s="38"/>
    </row>
    <row r="3536" spans="4:4">
      <c r="D3536" s="38"/>
    </row>
    <row r="3537" spans="4:4">
      <c r="D3537" s="38"/>
    </row>
    <row r="3538" spans="4:4">
      <c r="D3538" s="38"/>
    </row>
    <row r="3539" spans="4:4">
      <c r="D3539" s="38"/>
    </row>
    <row r="3540" spans="4:4">
      <c r="D3540" s="38"/>
    </row>
    <row r="3541" spans="4:4">
      <c r="D3541" s="38"/>
    </row>
    <row r="3542" spans="4:4">
      <c r="D3542" s="38"/>
    </row>
    <row r="3543" spans="4:4">
      <c r="D3543" s="38"/>
    </row>
    <row r="3544" spans="4:4">
      <c r="D3544" s="38"/>
    </row>
    <row r="3545" spans="4:4">
      <c r="D3545" s="38"/>
    </row>
    <row r="3546" spans="4:4">
      <c r="D3546" s="38"/>
    </row>
    <row r="3547" spans="4:4">
      <c r="D3547" s="38"/>
    </row>
    <row r="3548" spans="4:4">
      <c r="D3548" s="38"/>
    </row>
    <row r="3549" spans="4:4">
      <c r="D3549" s="38"/>
    </row>
    <row r="3550" spans="4:4">
      <c r="D3550" s="38"/>
    </row>
    <row r="3551" spans="4:4">
      <c r="D3551" s="38"/>
    </row>
    <row r="3552" spans="4:4">
      <c r="D3552" s="38"/>
    </row>
    <row r="3553" spans="4:4">
      <c r="D3553" s="38"/>
    </row>
    <row r="3554" spans="4:4">
      <c r="D3554" s="38"/>
    </row>
    <row r="3555" spans="4:4">
      <c r="D3555" s="38"/>
    </row>
    <row r="3556" spans="4:4">
      <c r="D3556" s="38"/>
    </row>
    <row r="3557" spans="4:4">
      <c r="D3557" s="38"/>
    </row>
    <row r="3558" spans="4:4">
      <c r="D3558" s="38"/>
    </row>
    <row r="3559" spans="4:4">
      <c r="D3559" s="38"/>
    </row>
    <row r="3560" spans="4:4">
      <c r="D3560" s="38"/>
    </row>
    <row r="3561" spans="4:4">
      <c r="D3561" s="38"/>
    </row>
    <row r="3562" spans="4:4">
      <c r="D3562" s="38"/>
    </row>
    <row r="3563" spans="4:4">
      <c r="D3563" s="38"/>
    </row>
    <row r="3564" spans="4:4">
      <c r="D3564" s="38"/>
    </row>
    <row r="3565" spans="4:4">
      <c r="D3565" s="38"/>
    </row>
    <row r="3566" spans="4:4">
      <c r="D3566" s="38"/>
    </row>
    <row r="3567" spans="4:4">
      <c r="D3567" s="38"/>
    </row>
    <row r="3568" spans="4:4">
      <c r="D3568" s="38"/>
    </row>
    <row r="3569" spans="4:4">
      <c r="D3569" s="38"/>
    </row>
    <row r="3570" spans="4:4">
      <c r="D3570" s="38"/>
    </row>
    <row r="3571" spans="4:4">
      <c r="D3571" s="38"/>
    </row>
    <row r="3572" spans="4:4">
      <c r="D3572" s="38"/>
    </row>
    <row r="3573" spans="4:4">
      <c r="D3573" s="38"/>
    </row>
    <row r="3574" spans="4:4">
      <c r="D3574" s="38"/>
    </row>
    <row r="3575" spans="4:4">
      <c r="D3575" s="38"/>
    </row>
    <row r="3576" spans="4:4">
      <c r="D3576" s="38"/>
    </row>
    <row r="3577" spans="4:4">
      <c r="D3577" s="38"/>
    </row>
    <row r="3578" spans="4:4">
      <c r="D3578" s="38"/>
    </row>
    <row r="3579" spans="4:4">
      <c r="D3579" s="38"/>
    </row>
    <row r="3580" spans="4:4">
      <c r="D3580" s="38"/>
    </row>
    <row r="3581" spans="4:4">
      <c r="D3581" s="38"/>
    </row>
    <row r="3582" spans="4:4">
      <c r="D3582" s="38"/>
    </row>
    <row r="3583" spans="4:4">
      <c r="D3583" s="38"/>
    </row>
    <row r="3584" spans="4:4">
      <c r="D3584" s="38"/>
    </row>
    <row r="3585" spans="4:4">
      <c r="D3585" s="38"/>
    </row>
    <row r="3586" spans="4:4">
      <c r="D3586" s="38"/>
    </row>
    <row r="3587" spans="4:4">
      <c r="D3587" s="38"/>
    </row>
    <row r="3588" spans="4:4">
      <c r="D3588" s="38"/>
    </row>
    <row r="3589" spans="4:4">
      <c r="D3589" s="38"/>
    </row>
    <row r="3590" spans="4:4">
      <c r="D3590" s="38"/>
    </row>
    <row r="3591" spans="4:4">
      <c r="D3591" s="38"/>
    </row>
    <row r="3592" spans="4:4">
      <c r="D3592" s="38"/>
    </row>
    <row r="3593" spans="4:4">
      <c r="D3593" s="38"/>
    </row>
    <row r="3594" spans="4:4">
      <c r="D3594" s="38"/>
    </row>
    <row r="3595" spans="4:4">
      <c r="D3595" s="38"/>
    </row>
    <row r="3596" spans="4:4">
      <c r="D3596" s="38"/>
    </row>
    <row r="3597" spans="4:4">
      <c r="D3597" s="38"/>
    </row>
    <row r="3598" spans="4:4">
      <c r="D3598" s="38"/>
    </row>
    <row r="3599" spans="4:4">
      <c r="D3599" s="38"/>
    </row>
    <row r="3600" spans="4:4">
      <c r="D3600" s="38"/>
    </row>
    <row r="3601" spans="4:4">
      <c r="D3601" s="38"/>
    </row>
    <row r="3602" spans="4:4">
      <c r="D3602" s="38"/>
    </row>
    <row r="3603" spans="4:4">
      <c r="D3603" s="38"/>
    </row>
    <row r="3604" spans="4:4">
      <c r="D3604" s="38"/>
    </row>
    <row r="3605" spans="4:4">
      <c r="D3605" s="38"/>
    </row>
    <row r="3606" spans="4:4">
      <c r="D3606" s="38"/>
    </row>
    <row r="3607" spans="4:4">
      <c r="D3607" s="38"/>
    </row>
    <row r="3608" spans="4:4">
      <c r="D3608" s="38"/>
    </row>
    <row r="3609" spans="4:4">
      <c r="D3609" s="38"/>
    </row>
    <row r="3610" spans="4:4">
      <c r="D3610" s="38"/>
    </row>
    <row r="3611" spans="4:4">
      <c r="D3611" s="38"/>
    </row>
    <row r="3612" spans="4:4">
      <c r="D3612" s="38"/>
    </row>
    <row r="3613" spans="4:4">
      <c r="D3613" s="38"/>
    </row>
    <row r="3614" spans="4:4">
      <c r="D3614" s="38"/>
    </row>
    <row r="3615" spans="4:4">
      <c r="D3615" s="38"/>
    </row>
    <row r="3616" spans="4:4">
      <c r="D3616" s="38"/>
    </row>
    <row r="3617" spans="4:4">
      <c r="D3617" s="38"/>
    </row>
    <row r="3618" spans="4:4">
      <c r="D3618" s="38"/>
    </row>
    <row r="3619" spans="4:4">
      <c r="D3619" s="38"/>
    </row>
    <row r="3620" spans="4:4">
      <c r="D3620" s="38"/>
    </row>
    <row r="3621" spans="4:4">
      <c r="D3621" s="38"/>
    </row>
    <row r="3622" spans="4:4">
      <c r="D3622" s="38"/>
    </row>
    <row r="3623" spans="4:4">
      <c r="D3623" s="38"/>
    </row>
    <row r="3624" spans="4:4">
      <c r="D3624" s="38"/>
    </row>
    <row r="3625" spans="4:4">
      <c r="D3625" s="38"/>
    </row>
    <row r="3626" spans="4:4">
      <c r="D3626" s="38"/>
    </row>
    <row r="3627" spans="4:4">
      <c r="D3627" s="38"/>
    </row>
    <row r="3628" spans="4:4">
      <c r="D3628" s="38"/>
    </row>
    <row r="3629" spans="4:4">
      <c r="D3629" s="38"/>
    </row>
    <row r="3630" spans="4:4">
      <c r="D3630" s="38"/>
    </row>
    <row r="3631" spans="4:4">
      <c r="D3631" s="38"/>
    </row>
    <row r="3632" spans="4:4">
      <c r="D3632" s="38"/>
    </row>
    <row r="3633" spans="4:4">
      <c r="D3633" s="38"/>
    </row>
    <row r="3634" spans="4:4">
      <c r="D3634" s="38"/>
    </row>
    <row r="3635" spans="4:4">
      <c r="D3635" s="38"/>
    </row>
    <row r="3636" spans="4:4">
      <c r="D3636" s="38"/>
    </row>
    <row r="3637" spans="4:4">
      <c r="D3637" s="38"/>
    </row>
    <row r="3638" spans="4:4">
      <c r="D3638" s="38"/>
    </row>
    <row r="3639" spans="4:4">
      <c r="D3639" s="38"/>
    </row>
    <row r="3640" spans="4:4">
      <c r="D3640" s="38"/>
    </row>
    <row r="3641" spans="4:4">
      <c r="D3641" s="38"/>
    </row>
    <row r="3642" spans="4:4">
      <c r="D3642" s="38"/>
    </row>
    <row r="3643" spans="4:4">
      <c r="D3643" s="38"/>
    </row>
    <row r="3644" spans="4:4">
      <c r="D3644" s="38"/>
    </row>
    <row r="3645" spans="4:4">
      <c r="D3645" s="38"/>
    </row>
    <row r="3646" spans="4:4">
      <c r="D3646" s="38"/>
    </row>
    <row r="3647" spans="4:4">
      <c r="D3647" s="38"/>
    </row>
    <row r="3648" spans="4:4">
      <c r="D3648" s="38"/>
    </row>
    <row r="3649" spans="4:4">
      <c r="D3649" s="38"/>
    </row>
    <row r="3650" spans="4:4">
      <c r="D3650" s="38"/>
    </row>
    <row r="3651" spans="4:4">
      <c r="D3651" s="38"/>
    </row>
    <row r="3652" spans="4:4">
      <c r="D3652" s="38"/>
    </row>
    <row r="3653" spans="4:4">
      <c r="D3653" s="38"/>
    </row>
    <row r="3654" spans="4:4">
      <c r="D3654" s="38"/>
    </row>
    <row r="3655" spans="4:4">
      <c r="D3655" s="38"/>
    </row>
    <row r="3656" spans="4:4">
      <c r="D3656" s="38"/>
    </row>
    <row r="3657" spans="4:4">
      <c r="D3657" s="38"/>
    </row>
    <row r="3658" spans="4:4">
      <c r="D3658" s="38"/>
    </row>
    <row r="3659" spans="4:4">
      <c r="D3659" s="38"/>
    </row>
    <row r="3660" spans="4:4">
      <c r="D3660" s="38"/>
    </row>
    <row r="3661" spans="4:4">
      <c r="D3661" s="38"/>
    </row>
    <row r="3662" spans="4:4">
      <c r="D3662" s="38"/>
    </row>
    <row r="3663" spans="4:4">
      <c r="D3663" s="38"/>
    </row>
    <row r="3664" spans="4:4">
      <c r="D3664" s="38"/>
    </row>
    <row r="3665" spans="4:4">
      <c r="D3665" s="38"/>
    </row>
    <row r="3666" spans="4:4">
      <c r="D3666" s="38"/>
    </row>
    <row r="3667" spans="4:4">
      <c r="D3667" s="38"/>
    </row>
    <row r="3668" spans="4:4">
      <c r="D3668" s="38"/>
    </row>
    <row r="3669" spans="4:4">
      <c r="D3669" s="38"/>
    </row>
    <row r="3670" spans="4:4">
      <c r="D3670" s="38"/>
    </row>
    <row r="3671" spans="4:4">
      <c r="D3671" s="38"/>
    </row>
    <row r="3672" spans="4:4">
      <c r="D3672" s="38"/>
    </row>
    <row r="3673" spans="4:4">
      <c r="D3673" s="38"/>
    </row>
    <row r="3674" spans="4:4">
      <c r="D3674" s="38"/>
    </row>
    <row r="3675" spans="4:4">
      <c r="D3675" s="38"/>
    </row>
    <row r="3676" spans="4:4">
      <c r="D3676" s="38"/>
    </row>
    <row r="3677" spans="4:4">
      <c r="D3677" s="38"/>
    </row>
    <row r="3678" spans="4:4">
      <c r="D3678" s="38"/>
    </row>
    <row r="3679" spans="4:4">
      <c r="D3679" s="38"/>
    </row>
    <row r="3680" spans="4:4">
      <c r="D3680" s="38"/>
    </row>
    <row r="3681" spans="4:4">
      <c r="D3681" s="38"/>
    </row>
    <row r="3682" spans="4:4">
      <c r="D3682" s="38"/>
    </row>
    <row r="3683" spans="4:4">
      <c r="D3683" s="38"/>
    </row>
    <row r="3684" spans="4:4">
      <c r="D3684" s="38"/>
    </row>
    <row r="3685" spans="4:4">
      <c r="D3685" s="38"/>
    </row>
    <row r="3686" spans="4:4">
      <c r="D3686" s="38"/>
    </row>
    <row r="3687" spans="4:4">
      <c r="D3687" s="38"/>
    </row>
    <row r="3688" spans="4:4">
      <c r="D3688" s="38"/>
    </row>
    <row r="3689" spans="4:4">
      <c r="D3689" s="38"/>
    </row>
    <row r="3690" spans="4:4">
      <c r="D3690" s="38"/>
    </row>
    <row r="3691" spans="4:4">
      <c r="D3691" s="38"/>
    </row>
    <row r="3692" spans="4:4">
      <c r="D3692" s="38"/>
    </row>
    <row r="3693" spans="4:4">
      <c r="D3693" s="38"/>
    </row>
    <row r="3694" spans="4:4">
      <c r="D3694" s="38"/>
    </row>
    <row r="3695" spans="4:4">
      <c r="D3695" s="38"/>
    </row>
    <row r="3696" spans="4:4">
      <c r="D3696" s="38"/>
    </row>
    <row r="3697" spans="4:4">
      <c r="D3697" s="38"/>
    </row>
    <row r="3698" spans="4:4">
      <c r="D3698" s="38"/>
    </row>
    <row r="3699" spans="4:4">
      <c r="D3699" s="38"/>
    </row>
    <row r="3700" spans="4:4">
      <c r="D3700" s="38"/>
    </row>
    <row r="3701" spans="4:4">
      <c r="D3701" s="38"/>
    </row>
    <row r="3702" spans="4:4">
      <c r="D3702" s="38"/>
    </row>
    <row r="3703" spans="4:4">
      <c r="D3703" s="38"/>
    </row>
    <row r="3704" spans="4:4">
      <c r="D3704" s="38"/>
    </row>
    <row r="3705" spans="4:4">
      <c r="D3705" s="38"/>
    </row>
    <row r="3706" spans="4:4">
      <c r="D3706" s="38"/>
    </row>
    <row r="3707" spans="4:4">
      <c r="D3707" s="38"/>
    </row>
    <row r="3708" spans="4:4">
      <c r="D3708" s="38"/>
    </row>
    <row r="3709" spans="4:4">
      <c r="D3709" s="38"/>
    </row>
    <row r="3710" spans="4:4">
      <c r="D3710" s="38"/>
    </row>
    <row r="3711" spans="4:4">
      <c r="D3711" s="38"/>
    </row>
    <row r="3712" spans="4:4">
      <c r="D3712" s="38"/>
    </row>
    <row r="3713" spans="4:4">
      <c r="D3713" s="38"/>
    </row>
    <row r="3714" spans="4:4">
      <c r="D3714" s="38"/>
    </row>
    <row r="3715" spans="4:4">
      <c r="D3715" s="38"/>
    </row>
    <row r="3716" spans="4:4">
      <c r="D3716" s="38"/>
    </row>
    <row r="3717" spans="4:4">
      <c r="D3717" s="38"/>
    </row>
    <row r="3718" spans="4:4">
      <c r="D3718" s="38"/>
    </row>
    <row r="3719" spans="4:4">
      <c r="D3719" s="38"/>
    </row>
    <row r="3720" spans="4:4">
      <c r="D3720" s="38"/>
    </row>
    <row r="3721" spans="4:4">
      <c r="D3721" s="38"/>
    </row>
    <row r="3722" spans="4:4">
      <c r="D3722" s="38"/>
    </row>
    <row r="3723" spans="4:4">
      <c r="D3723" s="38"/>
    </row>
    <row r="3724" spans="4:4">
      <c r="D3724" s="38"/>
    </row>
    <row r="3725" spans="4:4">
      <c r="D3725" s="38"/>
    </row>
    <row r="3726" spans="4:4">
      <c r="D3726" s="38"/>
    </row>
    <row r="3727" spans="4:4">
      <c r="D3727" s="38"/>
    </row>
    <row r="3728" spans="4:4">
      <c r="D3728" s="38"/>
    </row>
    <row r="3729" spans="4:4">
      <c r="D3729" s="38"/>
    </row>
    <row r="3730" spans="4:4">
      <c r="D3730" s="38"/>
    </row>
    <row r="3731" spans="4:4">
      <c r="D3731" s="38"/>
    </row>
    <row r="3732" spans="4:4">
      <c r="D3732" s="38"/>
    </row>
    <row r="3733" spans="4:4">
      <c r="D3733" s="38"/>
    </row>
    <row r="3734" spans="4:4">
      <c r="D3734" s="38"/>
    </row>
    <row r="3735" spans="4:4">
      <c r="D3735" s="38"/>
    </row>
    <row r="3736" spans="4:4">
      <c r="D3736" s="38"/>
    </row>
    <row r="3737" spans="4:4">
      <c r="D3737" s="38"/>
    </row>
    <row r="3738" spans="4:4">
      <c r="D3738" s="38"/>
    </row>
    <row r="3739" spans="4:4">
      <c r="D3739" s="38"/>
    </row>
    <row r="3740" spans="4:4">
      <c r="D3740" s="38"/>
    </row>
    <row r="3741" spans="4:4">
      <c r="D3741" s="38"/>
    </row>
    <row r="3742" spans="4:4">
      <c r="D3742" s="38"/>
    </row>
    <row r="3743" spans="4:4">
      <c r="D3743" s="38"/>
    </row>
    <row r="3744" spans="4:4">
      <c r="D3744" s="38"/>
    </row>
    <row r="3745" spans="4:4">
      <c r="D3745" s="38"/>
    </row>
    <row r="3746" spans="4:4">
      <c r="D3746" s="38"/>
    </row>
    <row r="3747" spans="4:4">
      <c r="D3747" s="38"/>
    </row>
    <row r="3748" spans="4:4">
      <c r="D3748" s="38"/>
    </row>
    <row r="3749" spans="4:4">
      <c r="D3749" s="38"/>
    </row>
    <row r="3750" spans="4:4">
      <c r="D3750" s="38"/>
    </row>
    <row r="3751" spans="4:4">
      <c r="D3751" s="38"/>
    </row>
    <row r="3752" spans="4:4">
      <c r="D3752" s="38"/>
    </row>
    <row r="3753" spans="4:4">
      <c r="D3753" s="38"/>
    </row>
    <row r="3754" spans="4:4">
      <c r="D3754" s="38"/>
    </row>
    <row r="3755" spans="4:4">
      <c r="D3755" s="38"/>
    </row>
    <row r="3756" spans="4:4">
      <c r="D3756" s="38"/>
    </row>
    <row r="3757" spans="4:4">
      <c r="D3757" s="38"/>
    </row>
    <row r="3758" spans="4:4">
      <c r="D3758" s="38"/>
    </row>
    <row r="3759" spans="4:4">
      <c r="D3759" s="38"/>
    </row>
    <row r="3760" spans="4:4">
      <c r="D3760" s="38"/>
    </row>
    <row r="3761" spans="4:4">
      <c r="D3761" s="38"/>
    </row>
    <row r="3762" spans="4:4">
      <c r="D3762" s="38"/>
    </row>
    <row r="3763" spans="4:4">
      <c r="D3763" s="38"/>
    </row>
    <row r="3764" spans="4:4">
      <c r="D3764" s="38"/>
    </row>
    <row r="3765" spans="4:4">
      <c r="D3765" s="38"/>
    </row>
    <row r="3766" spans="4:4">
      <c r="D3766" s="38"/>
    </row>
    <row r="3767" spans="4:4">
      <c r="D3767" s="38"/>
    </row>
    <row r="3768" spans="4:4">
      <c r="D3768" s="38"/>
    </row>
    <row r="3769" spans="4:4">
      <c r="D3769" s="38"/>
    </row>
    <row r="3770" spans="4:4">
      <c r="D3770" s="38"/>
    </row>
    <row r="3771" spans="4:4">
      <c r="D3771" s="38"/>
    </row>
    <row r="3772" spans="4:4">
      <c r="D3772" s="38"/>
    </row>
    <row r="3773" spans="4:4">
      <c r="D3773" s="38"/>
    </row>
    <row r="3774" spans="4:4">
      <c r="D3774" s="38"/>
    </row>
    <row r="3775" spans="4:4">
      <c r="D3775" s="38"/>
    </row>
    <row r="3776" spans="4:4">
      <c r="D3776" s="38"/>
    </row>
    <row r="3777" spans="4:4">
      <c r="D3777" s="38"/>
    </row>
    <row r="3778" spans="4:4">
      <c r="D3778" s="38"/>
    </row>
    <row r="3779" spans="4:4">
      <c r="D3779" s="38"/>
    </row>
    <row r="3780" spans="4:4">
      <c r="D3780" s="38"/>
    </row>
    <row r="3781" spans="4:4">
      <c r="D3781" s="38"/>
    </row>
    <row r="3782" spans="4:4">
      <c r="D3782" s="38"/>
    </row>
    <row r="3783" spans="4:4">
      <c r="D3783" s="38"/>
    </row>
    <row r="3784" spans="4:4">
      <c r="D3784" s="38"/>
    </row>
    <row r="3785" spans="4:4">
      <c r="D3785" s="38"/>
    </row>
    <row r="3786" spans="4:4">
      <c r="D3786" s="38"/>
    </row>
    <row r="3787" spans="4:4">
      <c r="D3787" s="38"/>
    </row>
    <row r="3788" spans="4:4">
      <c r="D3788" s="38"/>
    </row>
    <row r="3789" spans="4:4">
      <c r="D3789" s="38"/>
    </row>
    <row r="3790" spans="4:4">
      <c r="D3790" s="38"/>
    </row>
    <row r="3791" spans="4:4">
      <c r="D3791" s="38"/>
    </row>
    <row r="3792" spans="4:4">
      <c r="D3792" s="38"/>
    </row>
    <row r="3793" spans="4:4">
      <c r="D3793" s="38"/>
    </row>
    <row r="3794" spans="4:4">
      <c r="D3794" s="38"/>
    </row>
    <row r="3795" spans="4:4">
      <c r="D3795" s="38"/>
    </row>
    <row r="3796" spans="4:4">
      <c r="D3796" s="38"/>
    </row>
    <row r="3797" spans="4:4">
      <c r="D3797" s="38"/>
    </row>
    <row r="3798" spans="4:4">
      <c r="D3798" s="38"/>
    </row>
    <row r="3799" spans="4:4">
      <c r="D3799" s="38"/>
    </row>
    <row r="3800" spans="4:4">
      <c r="D3800" s="38"/>
    </row>
    <row r="3801" spans="4:4">
      <c r="D3801" s="38"/>
    </row>
    <row r="3802" spans="4:4">
      <c r="D3802" s="38"/>
    </row>
    <row r="3803" spans="4:4">
      <c r="D3803" s="38"/>
    </row>
    <row r="3804" spans="4:4">
      <c r="D3804" s="38"/>
    </row>
    <row r="3805" spans="4:4">
      <c r="D3805" s="38"/>
    </row>
    <row r="3806" spans="4:4">
      <c r="D3806" s="38"/>
    </row>
    <row r="3807" spans="4:4">
      <c r="D3807" s="38"/>
    </row>
    <row r="3808" spans="4:4">
      <c r="D3808" s="38"/>
    </row>
    <row r="3809" spans="4:4">
      <c r="D3809" s="38"/>
    </row>
    <row r="3810" spans="4:4">
      <c r="D3810" s="38"/>
    </row>
    <row r="3811" spans="4:4">
      <c r="D3811" s="38"/>
    </row>
    <row r="3812" spans="4:4">
      <c r="D3812" s="38"/>
    </row>
    <row r="3813" spans="4:4">
      <c r="D3813" s="38"/>
    </row>
    <row r="3814" spans="4:4">
      <c r="D3814" s="38"/>
    </row>
    <row r="3815" spans="4:4">
      <c r="D3815" s="38"/>
    </row>
    <row r="3816" spans="4:4">
      <c r="D3816" s="38"/>
    </row>
    <row r="3817" spans="4:4">
      <c r="D3817" s="38"/>
    </row>
    <row r="3818" spans="4:4">
      <c r="D3818" s="38"/>
    </row>
    <row r="3819" spans="4:4">
      <c r="D3819" s="38"/>
    </row>
    <row r="3820" spans="4:4">
      <c r="D3820" s="38"/>
    </row>
    <row r="3821" spans="4:4">
      <c r="D3821" s="38"/>
    </row>
    <row r="3822" spans="4:4">
      <c r="D3822" s="38"/>
    </row>
    <row r="3823" spans="4:4">
      <c r="D3823" s="38"/>
    </row>
    <row r="3824" spans="4:4">
      <c r="D3824" s="38"/>
    </row>
    <row r="3825" spans="4:4">
      <c r="D3825" s="38"/>
    </row>
    <row r="3826" spans="4:4">
      <c r="D3826" s="38"/>
    </row>
    <row r="3827" spans="4:4">
      <c r="D3827" s="38"/>
    </row>
    <row r="3828" spans="4:4">
      <c r="D3828" s="38"/>
    </row>
    <row r="3829" spans="4:4">
      <c r="D3829" s="38"/>
    </row>
    <row r="3830" spans="4:4">
      <c r="D3830" s="38"/>
    </row>
    <row r="3831" spans="4:4">
      <c r="D3831" s="38"/>
    </row>
    <row r="3832" spans="4:4">
      <c r="D3832" s="38"/>
    </row>
    <row r="3833" spans="4:4">
      <c r="D3833" s="38"/>
    </row>
    <row r="3834" spans="4:4">
      <c r="D3834" s="38"/>
    </row>
    <row r="3835" spans="4:4">
      <c r="D3835" s="38"/>
    </row>
    <row r="3836" spans="4:4">
      <c r="D3836" s="38"/>
    </row>
    <row r="3837" spans="4:4">
      <c r="D3837" s="38"/>
    </row>
    <row r="3838" spans="4:4">
      <c r="D3838" s="38"/>
    </row>
    <row r="3839" spans="4:4">
      <c r="D3839" s="38"/>
    </row>
    <row r="3840" spans="4:4">
      <c r="D3840" s="38"/>
    </row>
    <row r="3841" spans="4:4">
      <c r="D3841" s="38"/>
    </row>
    <row r="3842" spans="4:4">
      <c r="D3842" s="38"/>
    </row>
    <row r="3843" spans="4:4">
      <c r="D3843" s="38"/>
    </row>
    <row r="3844" spans="4:4">
      <c r="D3844" s="38"/>
    </row>
    <row r="3845" spans="4:4">
      <c r="D3845" s="38"/>
    </row>
    <row r="3846" spans="4:4">
      <c r="D3846" s="38"/>
    </row>
    <row r="3847" spans="4:4">
      <c r="D3847" s="38"/>
    </row>
    <row r="3848" spans="4:4">
      <c r="D3848" s="38"/>
    </row>
    <row r="3849" spans="4:4">
      <c r="D3849" s="38"/>
    </row>
    <row r="3850" spans="4:4">
      <c r="D3850" s="38"/>
    </row>
    <row r="3851" spans="4:4">
      <c r="D3851" s="38"/>
    </row>
    <row r="3852" spans="4:4">
      <c r="D3852" s="38"/>
    </row>
    <row r="3853" spans="4:4">
      <c r="D3853" s="38"/>
    </row>
    <row r="3854" spans="4:4">
      <c r="D3854" s="38"/>
    </row>
    <row r="3855" spans="4:4">
      <c r="D3855" s="38"/>
    </row>
    <row r="3856" spans="4:4">
      <c r="D3856" s="38"/>
    </row>
    <row r="3857" spans="4:4">
      <c r="D3857" s="38"/>
    </row>
    <row r="3858" spans="4:4">
      <c r="D3858" s="38"/>
    </row>
    <row r="3859" spans="4:4">
      <c r="D3859" s="38"/>
    </row>
    <row r="3860" spans="4:4">
      <c r="D3860" s="38"/>
    </row>
    <row r="3861" spans="4:4">
      <c r="D3861" s="38"/>
    </row>
    <row r="3862" spans="4:4">
      <c r="D3862" s="38"/>
    </row>
    <row r="3863" spans="4:4">
      <c r="D3863" s="38"/>
    </row>
    <row r="3864" spans="4:4">
      <c r="D3864" s="38"/>
    </row>
    <row r="3865" spans="4:4">
      <c r="D3865" s="38"/>
    </row>
    <row r="3866" spans="4:4">
      <c r="D3866" s="38"/>
    </row>
    <row r="3867" spans="4:4">
      <c r="D3867" s="38"/>
    </row>
    <row r="3868" spans="4:4">
      <c r="D3868" s="38"/>
    </row>
    <row r="3869" spans="4:4">
      <c r="D3869" s="38"/>
    </row>
    <row r="3870" spans="4:4">
      <c r="D3870" s="38"/>
    </row>
    <row r="3871" spans="4:4">
      <c r="D3871" s="38"/>
    </row>
    <row r="3872" spans="4:4">
      <c r="D3872" s="38"/>
    </row>
    <row r="3873" spans="4:4">
      <c r="D3873" s="38"/>
    </row>
    <row r="3874" spans="4:4">
      <c r="D3874" s="38"/>
    </row>
    <row r="3875" spans="4:4">
      <c r="D3875" s="38"/>
    </row>
    <row r="3876" spans="4:4">
      <c r="D3876" s="38"/>
    </row>
    <row r="3877" spans="4:4">
      <c r="D3877" s="38"/>
    </row>
    <row r="3878" spans="4:4">
      <c r="D3878" s="38"/>
    </row>
    <row r="3879" spans="4:4">
      <c r="D3879" s="38"/>
    </row>
    <row r="3880" spans="4:4">
      <c r="D3880" s="38"/>
    </row>
    <row r="3881" spans="4:4">
      <c r="D3881" s="38"/>
    </row>
    <row r="3882" spans="4:4">
      <c r="D3882" s="38"/>
    </row>
    <row r="3883" spans="4:4">
      <c r="D3883" s="38"/>
    </row>
    <row r="3884" spans="4:4">
      <c r="D3884" s="38"/>
    </row>
    <row r="3885" spans="4:4">
      <c r="D3885" s="38"/>
    </row>
    <row r="3886" spans="4:4">
      <c r="D3886" s="38"/>
    </row>
    <row r="3887" spans="4:4">
      <c r="D3887" s="38"/>
    </row>
    <row r="3888" spans="4:4">
      <c r="D3888" s="38"/>
    </row>
    <row r="3889" spans="4:4">
      <c r="D3889" s="38"/>
    </row>
    <row r="3890" spans="4:4">
      <c r="D3890" s="38"/>
    </row>
    <row r="3891" spans="4:4">
      <c r="D3891" s="38"/>
    </row>
    <row r="3892" spans="4:4">
      <c r="D3892" s="38"/>
    </row>
    <row r="3893" spans="4:4">
      <c r="D3893" s="38"/>
    </row>
    <row r="3894" spans="4:4">
      <c r="D3894" s="38"/>
    </row>
    <row r="3895" spans="4:4">
      <c r="D3895" s="38"/>
    </row>
    <row r="3896" spans="4:4">
      <c r="D3896" s="38"/>
    </row>
    <row r="3897" spans="4:4">
      <c r="D3897" s="38"/>
    </row>
    <row r="3898" spans="4:4">
      <c r="D3898" s="38"/>
    </row>
    <row r="3899" spans="4:4">
      <c r="D3899" s="38"/>
    </row>
    <row r="3900" spans="4:4">
      <c r="D3900" s="38"/>
    </row>
    <row r="3901" spans="4:4">
      <c r="D3901" s="38"/>
    </row>
    <row r="3902" spans="4:4">
      <c r="D3902" s="38"/>
    </row>
    <row r="3903" spans="4:4">
      <c r="D3903" s="38"/>
    </row>
    <row r="3904" spans="4:4">
      <c r="D3904" s="38"/>
    </row>
    <row r="3905" spans="4:4">
      <c r="D3905" s="38"/>
    </row>
    <row r="3906" spans="4:4">
      <c r="D3906" s="38"/>
    </row>
    <row r="3907" spans="4:4">
      <c r="D3907" s="38"/>
    </row>
    <row r="3908" spans="4:4">
      <c r="D3908" s="38"/>
    </row>
    <row r="3909" spans="4:4">
      <c r="D3909" s="38"/>
    </row>
    <row r="3910" spans="4:4">
      <c r="D3910" s="38"/>
    </row>
    <row r="3911" spans="4:4">
      <c r="D3911" s="38"/>
    </row>
    <row r="3912" spans="4:4">
      <c r="D3912" s="38"/>
    </row>
    <row r="3913" spans="4:4">
      <c r="D3913" s="38"/>
    </row>
    <row r="3914" spans="4:4">
      <c r="D3914" s="38"/>
    </row>
    <row r="3915" spans="4:4">
      <c r="D3915" s="38"/>
    </row>
    <row r="3916" spans="4:4">
      <c r="D3916" s="38"/>
    </row>
    <row r="3917" spans="4:4">
      <c r="D3917" s="38"/>
    </row>
    <row r="3918" spans="4:4">
      <c r="D3918" s="38"/>
    </row>
    <row r="3919" spans="4:4">
      <c r="D3919" s="38"/>
    </row>
    <row r="3920" spans="4:4">
      <c r="D3920" s="38"/>
    </row>
    <row r="3921" spans="4:4">
      <c r="D3921" s="38"/>
    </row>
    <row r="3922" spans="4:4">
      <c r="D3922" s="38"/>
    </row>
    <row r="3923" spans="4:4">
      <c r="D3923" s="38"/>
    </row>
    <row r="3924" spans="4:4">
      <c r="D3924" s="38"/>
    </row>
    <row r="3925" spans="4:4">
      <c r="D3925" s="38"/>
    </row>
    <row r="3926" spans="4:4">
      <c r="D3926" s="38"/>
    </row>
    <row r="3927" spans="4:4">
      <c r="D3927" s="38"/>
    </row>
    <row r="3928" spans="4:4">
      <c r="D3928" s="38"/>
    </row>
    <row r="3929" spans="4:4">
      <c r="D3929" s="38"/>
    </row>
    <row r="3930" spans="4:4">
      <c r="D3930" s="38"/>
    </row>
    <row r="3931" spans="4:4">
      <c r="D3931" s="38"/>
    </row>
    <row r="3932" spans="4:4">
      <c r="D3932" s="38"/>
    </row>
    <row r="3933" spans="4:4">
      <c r="D3933" s="38"/>
    </row>
    <row r="3934" spans="4:4">
      <c r="D3934" s="38"/>
    </row>
    <row r="3935" spans="4:4">
      <c r="D3935" s="38"/>
    </row>
    <row r="3936" spans="4:4">
      <c r="D3936" s="38"/>
    </row>
    <row r="3937" spans="4:4">
      <c r="D3937" s="38"/>
    </row>
    <row r="3938" spans="4:4">
      <c r="D3938" s="38"/>
    </row>
    <row r="3939" spans="4:4">
      <c r="D3939" s="38"/>
    </row>
    <row r="3940" spans="4:4">
      <c r="D3940" s="38"/>
    </row>
    <row r="3941" spans="4:4">
      <c r="D3941" s="38"/>
    </row>
    <row r="3942" spans="4:4">
      <c r="D3942" s="38"/>
    </row>
    <row r="3943" spans="4:4">
      <c r="D3943" s="38"/>
    </row>
    <row r="3944" spans="4:4">
      <c r="D3944" s="38"/>
    </row>
    <row r="3945" spans="4:4">
      <c r="D3945" s="38"/>
    </row>
    <row r="3946" spans="4:4">
      <c r="D3946" s="38"/>
    </row>
    <row r="3947" spans="4:4">
      <c r="D3947" s="38"/>
    </row>
    <row r="3948" spans="4:4">
      <c r="D3948" s="38"/>
    </row>
    <row r="3949" spans="4:4">
      <c r="D3949" s="38"/>
    </row>
    <row r="3950" spans="4:4">
      <c r="D3950" s="38"/>
    </row>
    <row r="3951" spans="4:4">
      <c r="D3951" s="38"/>
    </row>
    <row r="3952" spans="4:4">
      <c r="D3952" s="38"/>
    </row>
    <row r="3953" spans="4:4">
      <c r="D3953" s="38"/>
    </row>
    <row r="3954" spans="4:4">
      <c r="D3954" s="38"/>
    </row>
    <row r="3955" spans="4:4">
      <c r="D3955" s="38"/>
    </row>
    <row r="3956" spans="4:4">
      <c r="D3956" s="38"/>
    </row>
    <row r="3957" spans="4:4">
      <c r="D3957" s="38"/>
    </row>
    <row r="3958" spans="4:4">
      <c r="D3958" s="38"/>
    </row>
    <row r="3959" spans="4:4">
      <c r="D3959" s="38"/>
    </row>
    <row r="3960" spans="4:4">
      <c r="D3960" s="38"/>
    </row>
    <row r="3961" spans="4:4">
      <c r="D3961" s="38"/>
    </row>
    <row r="3962" spans="4:4">
      <c r="D3962" s="38"/>
    </row>
    <row r="3963" spans="4:4">
      <c r="D3963" s="38"/>
    </row>
    <row r="3964" spans="4:4">
      <c r="D3964" s="38"/>
    </row>
    <row r="3965" spans="4:4">
      <c r="D3965" s="38"/>
    </row>
    <row r="3966" spans="4:4">
      <c r="D3966" s="38"/>
    </row>
    <row r="3967" spans="4:4">
      <c r="D3967" s="38"/>
    </row>
    <row r="3968" spans="4:4">
      <c r="D3968" s="38"/>
    </row>
    <row r="3969" spans="4:4">
      <c r="D3969" s="38"/>
    </row>
    <row r="3970" spans="4:4">
      <c r="D3970" s="38"/>
    </row>
    <row r="3971" spans="4:4">
      <c r="D3971" s="38"/>
    </row>
    <row r="3972" spans="4:4">
      <c r="D3972" s="38"/>
    </row>
    <row r="3973" spans="4:4">
      <c r="D3973" s="38"/>
    </row>
    <row r="3974" spans="4:4">
      <c r="D3974" s="38"/>
    </row>
    <row r="3975" spans="4:4">
      <c r="D3975" s="38"/>
    </row>
    <row r="3976" spans="4:4">
      <c r="D3976" s="38"/>
    </row>
    <row r="3977" spans="4:4">
      <c r="D3977" s="38"/>
    </row>
    <row r="3978" spans="4:4">
      <c r="D3978" s="38"/>
    </row>
    <row r="3979" spans="4:4">
      <c r="D3979" s="38"/>
    </row>
    <row r="3980" spans="4:4">
      <c r="D3980" s="38"/>
    </row>
    <row r="3981" spans="4:4">
      <c r="D3981" s="38"/>
    </row>
    <row r="3982" spans="4:4">
      <c r="D3982" s="38"/>
    </row>
    <row r="3983" spans="4:4">
      <c r="D3983" s="38"/>
    </row>
    <row r="3984" spans="4:4">
      <c r="D3984" s="38"/>
    </row>
    <row r="3985" spans="4:4">
      <c r="D3985" s="38"/>
    </row>
    <row r="3986" spans="4:4">
      <c r="D3986" s="38"/>
    </row>
    <row r="3987" spans="4:4">
      <c r="D3987" s="38"/>
    </row>
    <row r="3988" spans="4:4">
      <c r="D3988" s="38"/>
    </row>
    <row r="3989" spans="4:4">
      <c r="D3989" s="38"/>
    </row>
    <row r="3990" spans="4:4">
      <c r="D3990" s="38"/>
    </row>
    <row r="3991" spans="4:4">
      <c r="D3991" s="38"/>
    </row>
    <row r="3992" spans="4:4">
      <c r="D3992" s="38"/>
    </row>
    <row r="3993" spans="4:4">
      <c r="D3993" s="38"/>
    </row>
    <row r="3994" spans="4:4">
      <c r="D3994" s="38"/>
    </row>
    <row r="3995" spans="4:4">
      <c r="D3995" s="38"/>
    </row>
    <row r="3996" spans="4:4">
      <c r="D3996" s="38"/>
    </row>
    <row r="3997" spans="4:4">
      <c r="D3997" s="38"/>
    </row>
    <row r="3998" spans="4:4">
      <c r="D3998" s="38"/>
    </row>
    <row r="3999" spans="4:4">
      <c r="D3999" s="38"/>
    </row>
    <row r="4000" spans="4:4">
      <c r="D4000" s="38"/>
    </row>
    <row r="4001" spans="4:4">
      <c r="D4001" s="38"/>
    </row>
    <row r="4002" spans="4:4">
      <c r="D4002" s="38"/>
    </row>
    <row r="4003" spans="4:4">
      <c r="D4003" s="38"/>
    </row>
    <row r="4004" spans="4:4">
      <c r="D4004" s="38"/>
    </row>
    <row r="4005" spans="4:4">
      <c r="D4005" s="38"/>
    </row>
    <row r="4006" spans="4:4">
      <c r="D4006" s="38"/>
    </row>
    <row r="4007" spans="4:4">
      <c r="D4007" s="38"/>
    </row>
    <row r="4008" spans="4:4">
      <c r="D4008" s="38"/>
    </row>
    <row r="4009" spans="4:4">
      <c r="D4009" s="38"/>
    </row>
    <row r="4010" spans="4:4">
      <c r="D4010" s="38"/>
    </row>
    <row r="4011" spans="4:4">
      <c r="D4011" s="38"/>
    </row>
    <row r="4012" spans="4:4">
      <c r="D4012" s="38"/>
    </row>
    <row r="4013" spans="4:4">
      <c r="D4013" s="38"/>
    </row>
    <row r="4014" spans="4:4">
      <c r="D4014" s="38"/>
    </row>
    <row r="4015" spans="4:4">
      <c r="D4015" s="38"/>
    </row>
    <row r="4016" spans="4:4">
      <c r="D4016" s="38"/>
    </row>
    <row r="4017" spans="4:4">
      <c r="D4017" s="38"/>
    </row>
    <row r="4018" spans="4:4">
      <c r="D4018" s="38"/>
    </row>
    <row r="4019" spans="4:4">
      <c r="D4019" s="38"/>
    </row>
    <row r="4020" spans="4:4">
      <c r="D4020" s="38"/>
    </row>
    <row r="4021" spans="4:4">
      <c r="D4021" s="38"/>
    </row>
    <row r="4022" spans="4:4">
      <c r="D4022" s="38"/>
    </row>
    <row r="4023" spans="4:4">
      <c r="D4023" s="38"/>
    </row>
    <row r="4024" spans="4:4">
      <c r="D4024" s="38"/>
    </row>
    <row r="4025" spans="4:4">
      <c r="D4025" s="38"/>
    </row>
    <row r="4026" spans="4:4">
      <c r="D4026" s="38"/>
    </row>
    <row r="4027" spans="4:4">
      <c r="D4027" s="38"/>
    </row>
    <row r="4028" spans="4:4">
      <c r="D4028" s="38"/>
    </row>
    <row r="4029" spans="4:4">
      <c r="D4029" s="38"/>
    </row>
    <row r="4030" spans="4:4">
      <c r="D4030" s="38"/>
    </row>
    <row r="4031" spans="4:4">
      <c r="D4031" s="38"/>
    </row>
    <row r="4032" spans="4:4">
      <c r="D4032" s="38"/>
    </row>
    <row r="4033" spans="4:4">
      <c r="D4033" s="38"/>
    </row>
    <row r="4034" spans="4:4">
      <c r="D4034" s="38"/>
    </row>
    <row r="4035" spans="4:4">
      <c r="D4035" s="38"/>
    </row>
    <row r="4036" spans="4:4">
      <c r="D4036" s="38"/>
    </row>
    <row r="4037" spans="4:4">
      <c r="D4037" s="38"/>
    </row>
    <row r="4038" spans="4:4">
      <c r="D4038" s="38"/>
    </row>
    <row r="4039" spans="4:4">
      <c r="D4039" s="38"/>
    </row>
    <row r="4040" spans="4:4">
      <c r="D4040" s="38"/>
    </row>
    <row r="4041" spans="4:4">
      <c r="D4041" s="38"/>
    </row>
    <row r="4042" spans="4:4">
      <c r="D4042" s="38"/>
    </row>
    <row r="4043" spans="4:4">
      <c r="D4043" s="38"/>
    </row>
    <row r="4044" spans="4:4">
      <c r="D4044" s="38"/>
    </row>
    <row r="4045" spans="4:4">
      <c r="D4045" s="38"/>
    </row>
    <row r="4046" spans="4:4">
      <c r="D4046" s="38"/>
    </row>
    <row r="4047" spans="4:4">
      <c r="D4047" s="38"/>
    </row>
    <row r="4048" spans="4:4">
      <c r="D4048" s="38"/>
    </row>
    <row r="4049" spans="4:4">
      <c r="D4049" s="38"/>
    </row>
    <row r="4050" spans="4:4">
      <c r="D4050" s="38"/>
    </row>
    <row r="4051" spans="4:4">
      <c r="D4051" s="38"/>
    </row>
    <row r="4052" spans="4:4">
      <c r="D4052" s="38"/>
    </row>
    <row r="4053" spans="4:4">
      <c r="D4053" s="38"/>
    </row>
    <row r="4054" spans="4:4">
      <c r="D4054" s="38"/>
    </row>
    <row r="4055" spans="4:4">
      <c r="D4055" s="38"/>
    </row>
    <row r="4056" spans="4:4">
      <c r="D4056" s="38"/>
    </row>
    <row r="4057" spans="4:4">
      <c r="D4057" s="38"/>
    </row>
    <row r="4058" spans="4:4">
      <c r="D4058" s="38"/>
    </row>
    <row r="4059" spans="4:4">
      <c r="D4059" s="38"/>
    </row>
    <row r="4060" spans="4:4">
      <c r="D4060" s="38"/>
    </row>
    <row r="4061" spans="4:4">
      <c r="D4061" s="38"/>
    </row>
    <row r="4062" spans="4:4">
      <c r="D4062" s="38"/>
    </row>
    <row r="4063" spans="4:4">
      <c r="D4063" s="38"/>
    </row>
    <row r="4064" spans="4:4">
      <c r="D4064" s="38"/>
    </row>
    <row r="4065" spans="4:4">
      <c r="D4065" s="38"/>
    </row>
    <row r="4066" spans="4:4">
      <c r="D4066" s="38"/>
    </row>
    <row r="4067" spans="4:4">
      <c r="D4067" s="38"/>
    </row>
    <row r="4068" spans="4:4">
      <c r="D4068" s="38"/>
    </row>
    <row r="4069" spans="4:4">
      <c r="D4069" s="38"/>
    </row>
    <row r="4070" spans="4:4">
      <c r="D4070" s="38"/>
    </row>
    <row r="4071" spans="4:4">
      <c r="D4071" s="38"/>
    </row>
    <row r="4072" spans="4:4">
      <c r="D4072" s="38"/>
    </row>
    <row r="4073" spans="4:4">
      <c r="D4073" s="38"/>
    </row>
    <row r="4074" spans="4:4">
      <c r="D4074" s="38"/>
    </row>
    <row r="4075" spans="4:4">
      <c r="D4075" s="38"/>
    </row>
    <row r="4076" spans="4:4">
      <c r="D4076" s="38"/>
    </row>
    <row r="4077" spans="4:4">
      <c r="D4077" s="38"/>
    </row>
    <row r="4078" spans="4:4">
      <c r="D4078" s="38"/>
    </row>
    <row r="4079" spans="4:4">
      <c r="D4079" s="38"/>
    </row>
    <row r="4080" spans="4:4">
      <c r="D4080" s="38"/>
    </row>
    <row r="4081" spans="4:4">
      <c r="D4081" s="38"/>
    </row>
    <row r="4082" spans="4:4">
      <c r="D4082" s="38"/>
    </row>
    <row r="4083" spans="4:4">
      <c r="D4083" s="38"/>
    </row>
    <row r="4084" spans="4:4">
      <c r="D4084" s="38"/>
    </row>
    <row r="4085" spans="4:4">
      <c r="D4085" s="38"/>
    </row>
    <row r="4086" spans="4:4">
      <c r="D4086" s="38"/>
    </row>
    <row r="4087" spans="4:4">
      <c r="D4087" s="38"/>
    </row>
    <row r="4088" spans="4:4">
      <c r="D4088" s="38"/>
    </row>
    <row r="4089" spans="4:4">
      <c r="D4089" s="38"/>
    </row>
    <row r="4090" spans="4:4">
      <c r="D4090" s="38"/>
    </row>
    <row r="4091" spans="4:4">
      <c r="D4091" s="38"/>
    </row>
    <row r="4092" spans="4:4">
      <c r="D4092" s="38"/>
    </row>
    <row r="4093" spans="4:4">
      <c r="D4093" s="38"/>
    </row>
    <row r="4094" spans="4:4">
      <c r="D4094" s="38"/>
    </row>
    <row r="4095" spans="4:4">
      <c r="D4095" s="38"/>
    </row>
    <row r="4096" spans="4:4">
      <c r="D4096" s="38"/>
    </row>
    <row r="4097" spans="4:4">
      <c r="D4097" s="38"/>
    </row>
    <row r="4098" spans="4:4">
      <c r="D4098" s="38"/>
    </row>
    <row r="4099" spans="4:4">
      <c r="D4099" s="38"/>
    </row>
    <row r="4100" spans="4:4">
      <c r="D4100" s="38"/>
    </row>
    <row r="4101" spans="4:4">
      <c r="D4101" s="38"/>
    </row>
    <row r="4102" spans="4:4">
      <c r="D4102" s="38"/>
    </row>
    <row r="4103" spans="4:4">
      <c r="D4103" s="38"/>
    </row>
    <row r="4104" spans="4:4">
      <c r="D4104" s="38"/>
    </row>
    <row r="4105" spans="4:4">
      <c r="D4105" s="38"/>
    </row>
    <row r="4106" spans="4:4">
      <c r="D4106" s="38"/>
    </row>
    <row r="4107" spans="4:4">
      <c r="D4107" s="38"/>
    </row>
    <row r="4108" spans="4:4">
      <c r="D4108" s="38"/>
    </row>
    <row r="4109" spans="4:4">
      <c r="D4109" s="38"/>
    </row>
    <row r="4110" spans="4:4">
      <c r="D4110" s="38"/>
    </row>
    <row r="4111" spans="4:4">
      <c r="D4111" s="38"/>
    </row>
    <row r="4112" spans="4:4">
      <c r="D4112" s="38"/>
    </row>
    <row r="4113" spans="4:4">
      <c r="D4113" s="38"/>
    </row>
    <row r="4114" spans="4:4">
      <c r="D4114" s="38"/>
    </row>
    <row r="4115" spans="4:4">
      <c r="D4115" s="38"/>
    </row>
    <row r="4116" spans="4:4">
      <c r="D4116" s="38"/>
    </row>
    <row r="4117" spans="4:4">
      <c r="D4117" s="38"/>
    </row>
    <row r="4118" spans="4:4">
      <c r="D4118" s="38"/>
    </row>
    <row r="4119" spans="4:4">
      <c r="D4119" s="38"/>
    </row>
    <row r="4120" spans="4:4">
      <c r="D4120" s="38"/>
    </row>
    <row r="4121" spans="4:4">
      <c r="D4121" s="38"/>
    </row>
    <row r="4122" spans="4:4">
      <c r="D4122" s="38"/>
    </row>
    <row r="4123" spans="4:4">
      <c r="D4123" s="38"/>
    </row>
    <row r="4124" spans="4:4">
      <c r="D4124" s="38"/>
    </row>
    <row r="4125" spans="4:4">
      <c r="D4125" s="38"/>
    </row>
    <row r="4126" spans="4:4">
      <c r="D4126" s="38"/>
    </row>
    <row r="4127" spans="4:4">
      <c r="D4127" s="38"/>
    </row>
    <row r="4128" spans="4:4">
      <c r="D4128" s="38"/>
    </row>
    <row r="4129" spans="4:4">
      <c r="D4129" s="38"/>
    </row>
    <row r="4130" spans="4:4">
      <c r="D4130" s="38"/>
    </row>
    <row r="4131" spans="4:4">
      <c r="D4131" s="38"/>
    </row>
    <row r="4132" spans="4:4">
      <c r="D4132" s="38"/>
    </row>
    <row r="4133" spans="4:4">
      <c r="D4133" s="38"/>
    </row>
    <row r="4134" spans="4:4">
      <c r="D4134" s="38"/>
    </row>
    <row r="4135" spans="4:4">
      <c r="D4135" s="38"/>
    </row>
    <row r="4136" spans="4:4">
      <c r="D4136" s="38"/>
    </row>
    <row r="4137" spans="4:4">
      <c r="D4137" s="38"/>
    </row>
    <row r="4138" spans="4:4">
      <c r="D4138" s="38"/>
    </row>
    <row r="4139" spans="4:4">
      <c r="D4139" s="38"/>
    </row>
    <row r="4140" spans="4:4">
      <c r="D4140" s="38"/>
    </row>
    <row r="4141" spans="4:4">
      <c r="D4141" s="38"/>
    </row>
    <row r="4142" spans="4:4">
      <c r="D4142" s="38"/>
    </row>
    <row r="4143" spans="4:4">
      <c r="D4143" s="38"/>
    </row>
    <row r="4144" spans="4:4">
      <c r="D4144" s="38"/>
    </row>
    <row r="4145" spans="4:4">
      <c r="D4145" s="38"/>
    </row>
    <row r="4146" spans="4:4">
      <c r="D4146" s="38"/>
    </row>
    <row r="4147" spans="4:4">
      <c r="D4147" s="38"/>
    </row>
    <row r="4148" spans="4:4">
      <c r="D4148" s="38"/>
    </row>
    <row r="4149" spans="4:4">
      <c r="D4149" s="38"/>
    </row>
    <row r="4150" spans="4:4">
      <c r="D4150" s="38"/>
    </row>
    <row r="4151" spans="4:4">
      <c r="D4151" s="38"/>
    </row>
    <row r="4152" spans="4:4">
      <c r="D4152" s="38"/>
    </row>
    <row r="4153" spans="4:4">
      <c r="D4153" s="38"/>
    </row>
    <row r="4154" spans="4:4">
      <c r="D4154" s="38"/>
    </row>
    <row r="4155" spans="4:4">
      <c r="D4155" s="38"/>
    </row>
    <row r="4156" spans="4:4">
      <c r="D4156" s="38"/>
    </row>
    <row r="4157" spans="4:4">
      <c r="D4157" s="38"/>
    </row>
    <row r="4158" spans="4:4">
      <c r="D4158" s="38"/>
    </row>
    <row r="4159" spans="4:4">
      <c r="D4159" s="38"/>
    </row>
    <row r="4160" spans="4:4">
      <c r="D4160" s="38"/>
    </row>
    <row r="4161" spans="4:4">
      <c r="D4161" s="38"/>
    </row>
    <row r="4162" spans="4:4">
      <c r="D4162" s="38"/>
    </row>
    <row r="4163" spans="4:4">
      <c r="D4163" s="38"/>
    </row>
    <row r="4164" spans="4:4">
      <c r="D4164" s="38"/>
    </row>
    <row r="4165" spans="4:4">
      <c r="D4165" s="38"/>
    </row>
    <row r="4166" spans="4:4">
      <c r="D4166" s="38"/>
    </row>
    <row r="4167" spans="4:4">
      <c r="D4167" s="38"/>
    </row>
    <row r="4168" spans="4:4">
      <c r="D4168" s="38"/>
    </row>
    <row r="4169" spans="4:4">
      <c r="D4169" s="38"/>
    </row>
    <row r="4170" spans="4:4">
      <c r="D4170" s="38"/>
    </row>
    <row r="4171" spans="4:4">
      <c r="D4171" s="38"/>
    </row>
    <row r="4172" spans="4:4">
      <c r="D4172" s="38"/>
    </row>
    <row r="4173" spans="4:4">
      <c r="D4173" s="38"/>
    </row>
    <row r="4174" spans="4:4">
      <c r="D4174" s="38"/>
    </row>
    <row r="4175" spans="4:4">
      <c r="D4175" s="38"/>
    </row>
    <row r="4176" spans="4:4">
      <c r="D4176" s="38"/>
    </row>
    <row r="4177" spans="4:4">
      <c r="D4177" s="38"/>
    </row>
    <row r="4178" spans="4:4">
      <c r="D4178" s="38"/>
    </row>
    <row r="4179" spans="4:4">
      <c r="D4179" s="38"/>
    </row>
    <row r="4180" spans="4:4">
      <c r="D4180" s="38"/>
    </row>
    <row r="4181" spans="4:4">
      <c r="D4181" s="38"/>
    </row>
    <row r="4182" spans="4:4">
      <c r="D4182" s="38"/>
    </row>
    <row r="4183" spans="4:4">
      <c r="D4183" s="38"/>
    </row>
    <row r="4184" spans="4:4">
      <c r="D4184" s="38"/>
    </row>
    <row r="4185" spans="4:4">
      <c r="D4185" s="38"/>
    </row>
    <row r="4186" spans="4:4">
      <c r="D4186" s="38"/>
    </row>
    <row r="4187" spans="4:4">
      <c r="D4187" s="38"/>
    </row>
    <row r="4188" spans="4:4">
      <c r="D4188" s="38"/>
    </row>
    <row r="4189" spans="4:4">
      <c r="D4189" s="38"/>
    </row>
    <row r="4190" spans="4:4">
      <c r="D4190" s="38"/>
    </row>
    <row r="4191" spans="4:4">
      <c r="D4191" s="38"/>
    </row>
    <row r="4192" spans="4:4">
      <c r="D4192" s="38"/>
    </row>
    <row r="4193" spans="4:4">
      <c r="D4193" s="38"/>
    </row>
    <row r="4194" spans="4:4">
      <c r="D4194" s="38"/>
    </row>
    <row r="4195" spans="4:4">
      <c r="D4195" s="38"/>
    </row>
    <row r="4196" spans="4:4">
      <c r="D4196" s="38"/>
    </row>
    <row r="4197" spans="4:4">
      <c r="D4197" s="38"/>
    </row>
    <row r="4198" spans="4:4">
      <c r="D4198" s="38"/>
    </row>
    <row r="4199" spans="4:4">
      <c r="D4199" s="38"/>
    </row>
    <row r="4200" spans="4:4">
      <c r="D4200" s="38"/>
    </row>
    <row r="4201" spans="4:4">
      <c r="D4201" s="38"/>
    </row>
    <row r="4202" spans="4:4">
      <c r="D4202" s="38"/>
    </row>
    <row r="4203" spans="4:4">
      <c r="D4203" s="38"/>
    </row>
    <row r="4204" spans="4:4">
      <c r="D4204" s="38"/>
    </row>
    <row r="4205" spans="4:4">
      <c r="D4205" s="38"/>
    </row>
    <row r="4206" spans="4:4">
      <c r="D4206" s="38"/>
    </row>
    <row r="4207" spans="4:4">
      <c r="D4207" s="38"/>
    </row>
    <row r="4208" spans="4:4">
      <c r="D4208" s="38"/>
    </row>
    <row r="4209" spans="4:4">
      <c r="D4209" s="38"/>
    </row>
    <row r="4210" spans="4:4">
      <c r="D4210" s="38"/>
    </row>
    <row r="4211" spans="4:4">
      <c r="D4211" s="38"/>
    </row>
    <row r="4212" spans="4:4">
      <c r="D4212" s="38"/>
    </row>
    <row r="4213" spans="4:4">
      <c r="D4213" s="38"/>
    </row>
    <row r="4214" spans="4:4">
      <c r="D4214" s="38"/>
    </row>
    <row r="4215" spans="4:4">
      <c r="D4215" s="38"/>
    </row>
    <row r="4216" spans="4:4">
      <c r="D4216" s="38"/>
    </row>
    <row r="4217" spans="4:4">
      <c r="D4217" s="38"/>
    </row>
    <row r="4218" spans="4:4">
      <c r="D4218" s="38"/>
    </row>
    <row r="4219" spans="4:4">
      <c r="D4219" s="38"/>
    </row>
    <row r="4220" spans="4:4">
      <c r="D4220" s="38"/>
    </row>
    <row r="4221" spans="4:4">
      <c r="D4221" s="38"/>
    </row>
    <row r="4222" spans="4:4">
      <c r="D4222" s="38"/>
    </row>
    <row r="4223" spans="4:4">
      <c r="D4223" s="38"/>
    </row>
    <row r="4224" spans="4:4">
      <c r="D4224" s="38"/>
    </row>
    <row r="4225" spans="4:4">
      <c r="D4225" s="38"/>
    </row>
    <row r="4226" spans="4:4">
      <c r="D4226" s="38"/>
    </row>
    <row r="4227" spans="4:4">
      <c r="D4227" s="38"/>
    </row>
    <row r="4228" spans="4:4">
      <c r="D4228" s="38"/>
    </row>
    <row r="4229" spans="4:4">
      <c r="D4229" s="38"/>
    </row>
    <row r="4230" spans="4:4">
      <c r="D4230" s="38"/>
    </row>
    <row r="4231" spans="4:4">
      <c r="D4231" s="38"/>
    </row>
    <row r="4232" spans="4:4">
      <c r="D4232" s="38"/>
    </row>
    <row r="4233" spans="4:4">
      <c r="D4233" s="38"/>
    </row>
    <row r="4234" spans="4:4">
      <c r="D4234" s="38"/>
    </row>
    <row r="4235" spans="4:4">
      <c r="D4235" s="38"/>
    </row>
    <row r="4236" spans="4:4">
      <c r="D4236" s="38"/>
    </row>
    <row r="4237" spans="4:4">
      <c r="D4237" s="38"/>
    </row>
    <row r="4238" spans="4:4">
      <c r="D4238" s="38"/>
    </row>
    <row r="4239" spans="4:4">
      <c r="D4239" s="38"/>
    </row>
    <row r="4240" spans="4:4">
      <c r="D4240" s="38"/>
    </row>
    <row r="4241" spans="4:4">
      <c r="D4241" s="38"/>
    </row>
    <row r="4242" spans="4:4">
      <c r="D4242" s="38"/>
    </row>
    <row r="4243" spans="4:4">
      <c r="D4243" s="38"/>
    </row>
    <row r="4244" spans="4:4">
      <c r="D4244" s="38"/>
    </row>
    <row r="4245" spans="4:4">
      <c r="D4245" s="38"/>
    </row>
    <row r="4246" spans="4:4">
      <c r="D4246" s="38"/>
    </row>
    <row r="4247" spans="4:4">
      <c r="D4247" s="38"/>
    </row>
    <row r="4248" spans="4:4">
      <c r="D4248" s="38"/>
    </row>
    <row r="4249" spans="4:4">
      <c r="D4249" s="38"/>
    </row>
    <row r="4250" spans="4:4">
      <c r="D4250" s="38"/>
    </row>
    <row r="4251" spans="4:4">
      <c r="D4251" s="38"/>
    </row>
    <row r="4252" spans="4:4">
      <c r="D4252" s="38"/>
    </row>
    <row r="4253" spans="4:4">
      <c r="D4253" s="38"/>
    </row>
    <row r="4254" spans="4:4">
      <c r="D4254" s="38"/>
    </row>
    <row r="4255" spans="4:4">
      <c r="D4255" s="38"/>
    </row>
    <row r="4256" spans="4:4">
      <c r="D4256" s="38"/>
    </row>
    <row r="4257" spans="4:4">
      <c r="D4257" s="38"/>
    </row>
    <row r="4258" spans="4:4">
      <c r="D4258" s="38"/>
    </row>
    <row r="4259" spans="4:4">
      <c r="D4259" s="38"/>
    </row>
    <row r="4260" spans="4:4">
      <c r="D4260" s="38"/>
    </row>
    <row r="4261" spans="4:4">
      <c r="D4261" s="38"/>
    </row>
    <row r="4262" spans="4:4">
      <c r="D4262" s="38"/>
    </row>
    <row r="4263" spans="4:4">
      <c r="D4263" s="38"/>
    </row>
    <row r="4264" spans="4:4">
      <c r="D4264" s="38"/>
    </row>
    <row r="4265" spans="4:4">
      <c r="D4265" s="38"/>
    </row>
    <row r="4266" spans="4:4">
      <c r="D4266" s="38"/>
    </row>
    <row r="4267" spans="4:4">
      <c r="D4267" s="38"/>
    </row>
    <row r="4268" spans="4:4">
      <c r="D4268" s="38"/>
    </row>
    <row r="4269" spans="4:4">
      <c r="D4269" s="38"/>
    </row>
    <row r="4270" spans="4:4">
      <c r="D4270" s="38"/>
    </row>
    <row r="4271" spans="4:4">
      <c r="D4271" s="38"/>
    </row>
    <row r="4272" spans="4:4">
      <c r="D4272" s="38"/>
    </row>
    <row r="4273" spans="4:4">
      <c r="D4273" s="38"/>
    </row>
    <row r="4274" spans="4:4">
      <c r="D4274" s="38"/>
    </row>
    <row r="4275" spans="4:4">
      <c r="D4275" s="38"/>
    </row>
    <row r="4276" spans="4:4">
      <c r="D4276" s="38"/>
    </row>
    <row r="4277" spans="4:4">
      <c r="D4277" s="38"/>
    </row>
    <row r="4278" spans="4:4">
      <c r="D4278" s="38"/>
    </row>
    <row r="4279" spans="4:4">
      <c r="D4279" s="38"/>
    </row>
    <row r="4280" spans="4:4">
      <c r="D4280" s="38"/>
    </row>
    <row r="4281" spans="4:4">
      <c r="D4281" s="38"/>
    </row>
    <row r="4282" spans="4:4">
      <c r="D4282" s="38"/>
    </row>
    <row r="4283" spans="4:4">
      <c r="D4283" s="38"/>
    </row>
    <row r="4284" spans="4:4">
      <c r="D4284" s="38"/>
    </row>
    <row r="4285" spans="4:4">
      <c r="D4285" s="38"/>
    </row>
    <row r="4286" spans="4:4">
      <c r="D4286" s="38"/>
    </row>
    <row r="4287" spans="4:4">
      <c r="D4287" s="38"/>
    </row>
    <row r="4288" spans="4:4">
      <c r="D4288" s="38"/>
    </row>
    <row r="4289" spans="4:4">
      <c r="D4289" s="38"/>
    </row>
    <row r="4290" spans="4:4">
      <c r="D4290" s="38"/>
    </row>
    <row r="4291" spans="4:4">
      <c r="D4291" s="38"/>
    </row>
    <row r="4292" spans="4:4">
      <c r="D4292" s="38"/>
    </row>
    <row r="4293" spans="4:4">
      <c r="D4293" s="38"/>
    </row>
    <row r="4294" spans="4:4">
      <c r="D4294" s="38"/>
    </row>
    <row r="4295" spans="4:4">
      <c r="D4295" s="38"/>
    </row>
    <row r="4296" spans="4:4">
      <c r="D4296" s="38"/>
    </row>
    <row r="4297" spans="4:4">
      <c r="D4297" s="38"/>
    </row>
    <row r="4298" spans="4:4">
      <c r="D4298" s="38"/>
    </row>
    <row r="4299" spans="4:4">
      <c r="D4299" s="38"/>
    </row>
    <row r="4300" spans="4:4">
      <c r="D4300" s="38"/>
    </row>
    <row r="4301" spans="4:4">
      <c r="D4301" s="38"/>
    </row>
    <row r="4302" spans="4:4">
      <c r="D4302" s="38"/>
    </row>
    <row r="4303" spans="4:4">
      <c r="D4303" s="38"/>
    </row>
    <row r="4304" spans="4:4">
      <c r="D4304" s="38"/>
    </row>
    <row r="4305" spans="4:4">
      <c r="D4305" s="38"/>
    </row>
    <row r="4306" spans="4:4">
      <c r="D4306" s="38"/>
    </row>
    <row r="4307" spans="4:4">
      <c r="D4307" s="38"/>
    </row>
    <row r="4308" spans="4:4">
      <c r="D4308" s="38"/>
    </row>
    <row r="4309" spans="4:4">
      <c r="D4309" s="38"/>
    </row>
    <row r="4310" spans="4:4">
      <c r="D4310" s="38"/>
    </row>
    <row r="4311" spans="4:4">
      <c r="D4311" s="38"/>
    </row>
    <row r="4312" spans="4:4">
      <c r="D4312" s="38"/>
    </row>
    <row r="4313" spans="4:4">
      <c r="D4313" s="38"/>
    </row>
    <row r="4314" spans="4:4">
      <c r="D4314" s="38"/>
    </row>
    <row r="4315" spans="4:4">
      <c r="D4315" s="38"/>
    </row>
    <row r="4316" spans="4:4">
      <c r="D4316" s="38"/>
    </row>
    <row r="4317" spans="4:4">
      <c r="D4317" s="38"/>
    </row>
    <row r="4318" spans="4:4">
      <c r="D4318" s="38"/>
    </row>
    <row r="4319" spans="4:4">
      <c r="D4319" s="38"/>
    </row>
    <row r="4320" spans="4:4">
      <c r="D4320" s="38"/>
    </row>
    <row r="4321" spans="4:4">
      <c r="D4321" s="38"/>
    </row>
    <row r="4322" spans="4:4">
      <c r="D4322" s="38"/>
    </row>
    <row r="4323" spans="4:4">
      <c r="D4323" s="38"/>
    </row>
    <row r="4324" spans="4:4">
      <c r="D4324" s="38"/>
    </row>
    <row r="4325" spans="4:4">
      <c r="D4325" s="38"/>
    </row>
    <row r="4326" spans="4:4">
      <c r="D4326" s="38"/>
    </row>
    <row r="4327" spans="4:4">
      <c r="D4327" s="38"/>
    </row>
    <row r="4328" spans="4:4">
      <c r="D4328" s="38"/>
    </row>
    <row r="4329" spans="4:4">
      <c r="D4329" s="38"/>
    </row>
    <row r="4330" spans="4:4">
      <c r="D4330" s="38"/>
    </row>
    <row r="4331" spans="4:4">
      <c r="D4331" s="38"/>
    </row>
    <row r="4332" spans="4:4">
      <c r="D4332" s="38"/>
    </row>
    <row r="4333" spans="4:4">
      <c r="D4333" s="38"/>
    </row>
    <row r="4334" spans="4:4">
      <c r="D4334" s="38"/>
    </row>
    <row r="4335" spans="4:4">
      <c r="D4335" s="38"/>
    </row>
    <row r="4336" spans="4:4">
      <c r="D4336" s="38"/>
    </row>
    <row r="4337" spans="4:4">
      <c r="D4337" s="38"/>
    </row>
    <row r="4338" spans="4:4">
      <c r="D4338" s="38"/>
    </row>
    <row r="4339" spans="4:4">
      <c r="D4339" s="38"/>
    </row>
    <row r="4340" spans="4:4">
      <c r="D4340" s="38"/>
    </row>
    <row r="4341" spans="4:4">
      <c r="D4341" s="38"/>
    </row>
    <row r="4342" spans="4:4">
      <c r="D4342" s="38"/>
    </row>
    <row r="4343" spans="4:4">
      <c r="D4343" s="38"/>
    </row>
    <row r="4344" spans="4:4">
      <c r="D4344" s="38"/>
    </row>
    <row r="4345" spans="4:4">
      <c r="D4345" s="38"/>
    </row>
    <row r="4346" spans="4:4">
      <c r="D4346" s="38"/>
    </row>
    <row r="4347" spans="4:4">
      <c r="D4347" s="38"/>
    </row>
    <row r="4348" spans="4:4">
      <c r="D4348" s="38"/>
    </row>
    <row r="4349" spans="4:4">
      <c r="D4349" s="38"/>
    </row>
    <row r="4350" spans="4:4">
      <c r="D4350" s="38"/>
    </row>
    <row r="4351" spans="4:4">
      <c r="D4351" s="38"/>
    </row>
    <row r="4352" spans="4:4">
      <c r="D4352" s="38"/>
    </row>
    <row r="4353" spans="4:4">
      <c r="D4353" s="38"/>
    </row>
    <row r="4354" spans="4:4">
      <c r="D4354" s="38"/>
    </row>
    <row r="4355" spans="4:4">
      <c r="D4355" s="38"/>
    </row>
    <row r="4356" spans="4:4">
      <c r="D4356" s="38"/>
    </row>
    <row r="4357" spans="4:4">
      <c r="D4357" s="38"/>
    </row>
    <row r="4358" spans="4:4">
      <c r="D4358" s="38"/>
    </row>
    <row r="4359" spans="4:4">
      <c r="D4359" s="38"/>
    </row>
    <row r="4360" spans="4:4">
      <c r="D4360" s="38"/>
    </row>
    <row r="4361" spans="4:4">
      <c r="D4361" s="38"/>
    </row>
    <row r="4362" spans="4:4">
      <c r="D4362" s="38"/>
    </row>
    <row r="4363" spans="4:4">
      <c r="D4363" s="38"/>
    </row>
    <row r="4364" spans="4:4">
      <c r="D4364" s="38"/>
    </row>
    <row r="4365" spans="4:4">
      <c r="D4365" s="38"/>
    </row>
    <row r="4366" spans="4:4">
      <c r="D4366" s="38"/>
    </row>
    <row r="4367" spans="4:4">
      <c r="D4367" s="38"/>
    </row>
    <row r="4368" spans="4:4">
      <c r="D4368" s="38"/>
    </row>
    <row r="4369" spans="4:4">
      <c r="D4369" s="38"/>
    </row>
    <row r="4370" spans="4:4">
      <c r="D4370" s="38"/>
    </row>
    <row r="4371" spans="4:4">
      <c r="D4371" s="38"/>
    </row>
    <row r="4372" spans="4:4">
      <c r="D4372" s="38"/>
    </row>
    <row r="4373" spans="4:4">
      <c r="D4373" s="38"/>
    </row>
    <row r="4374" spans="4:4">
      <c r="D4374" s="38"/>
    </row>
    <row r="4375" spans="4:4">
      <c r="D4375" s="38"/>
    </row>
    <row r="4376" spans="4:4">
      <c r="D4376" s="38"/>
    </row>
    <row r="4377" spans="4:4">
      <c r="D4377" s="38"/>
    </row>
    <row r="4378" spans="4:4">
      <c r="D4378" s="38"/>
    </row>
    <row r="4379" spans="4:4">
      <c r="D4379" s="38"/>
    </row>
    <row r="4380" spans="4:4">
      <c r="D4380" s="38"/>
    </row>
    <row r="4381" spans="4:4">
      <c r="D4381" s="38"/>
    </row>
    <row r="4382" spans="4:4">
      <c r="D4382" s="38"/>
    </row>
    <row r="4383" spans="4:4">
      <c r="D4383" s="38"/>
    </row>
    <row r="4384" spans="4:4">
      <c r="D4384" s="38"/>
    </row>
    <row r="4385" spans="4:4">
      <c r="D4385" s="38"/>
    </row>
    <row r="4386" spans="4:4">
      <c r="D4386" s="38"/>
    </row>
    <row r="4387" spans="4:4">
      <c r="D4387" s="38"/>
    </row>
    <row r="4388" spans="4:4">
      <c r="D4388" s="38"/>
    </row>
    <row r="4389" spans="4:4">
      <c r="D4389" s="38"/>
    </row>
    <row r="4390" spans="4:4">
      <c r="D4390" s="38"/>
    </row>
    <row r="4391" spans="4:4">
      <c r="D4391" s="38"/>
    </row>
    <row r="4392" spans="4:4">
      <c r="D4392" s="38"/>
    </row>
    <row r="4393" spans="4:4">
      <c r="D4393" s="38"/>
    </row>
    <row r="4394" spans="4:4">
      <c r="D4394" s="38"/>
    </row>
    <row r="4395" spans="4:4">
      <c r="D4395" s="38"/>
    </row>
    <row r="4396" spans="4:4">
      <c r="D4396" s="38"/>
    </row>
    <row r="4397" spans="4:4">
      <c r="D4397" s="38"/>
    </row>
    <row r="4398" spans="4:4">
      <c r="D4398" s="38"/>
    </row>
    <row r="4399" spans="4:4">
      <c r="D4399" s="38"/>
    </row>
    <row r="4400" spans="4:4">
      <c r="D4400" s="38"/>
    </row>
    <row r="4401" spans="4:4">
      <c r="D4401" s="38"/>
    </row>
    <row r="4402" spans="4:4">
      <c r="D4402" s="38"/>
    </row>
    <row r="4403" spans="4:4">
      <c r="D4403" s="38"/>
    </row>
    <row r="4404" spans="4:4">
      <c r="D4404" s="38"/>
    </row>
    <row r="4405" spans="4:4">
      <c r="D4405" s="38"/>
    </row>
    <row r="4406" spans="4:4">
      <c r="D4406" s="38"/>
    </row>
    <row r="4407" spans="4:4">
      <c r="D4407" s="38"/>
    </row>
    <row r="4408" spans="4:4">
      <c r="D4408" s="38"/>
    </row>
    <row r="4409" spans="4:4">
      <c r="D4409" s="38"/>
    </row>
    <row r="4410" spans="4:4">
      <c r="D4410" s="38"/>
    </row>
    <row r="4411" spans="4:4">
      <c r="D4411" s="38"/>
    </row>
    <row r="4412" spans="4:4">
      <c r="D4412" s="38"/>
    </row>
    <row r="4413" spans="4:4">
      <c r="D4413" s="38"/>
    </row>
    <row r="4414" spans="4:4">
      <c r="D4414" s="38"/>
    </row>
    <row r="4415" spans="4:4">
      <c r="D4415" s="38"/>
    </row>
    <row r="4416" spans="4:4">
      <c r="D4416" s="38"/>
    </row>
    <row r="4417" spans="4:4">
      <c r="D4417" s="38"/>
    </row>
    <row r="4418" spans="4:4">
      <c r="D4418" s="38"/>
    </row>
    <row r="4419" spans="4:4">
      <c r="D4419" s="38"/>
    </row>
    <row r="4420" spans="4:4">
      <c r="D4420" s="38"/>
    </row>
    <row r="4421" spans="4:4">
      <c r="D4421" s="38"/>
    </row>
    <row r="4422" spans="4:4">
      <c r="D4422" s="38"/>
    </row>
    <row r="4423" spans="4:4">
      <c r="D4423" s="38"/>
    </row>
    <row r="4424" spans="4:4">
      <c r="D4424" s="38"/>
    </row>
    <row r="4425" spans="4:4">
      <c r="D4425" s="38"/>
    </row>
    <row r="4426" spans="4:4">
      <c r="D4426" s="38"/>
    </row>
    <row r="4427" spans="4:4">
      <c r="D4427" s="38"/>
    </row>
    <row r="4428" spans="4:4">
      <c r="D4428" s="38"/>
    </row>
    <row r="4429" spans="4:4">
      <c r="D4429" s="38"/>
    </row>
    <row r="4430" spans="4:4">
      <c r="D4430" s="38"/>
    </row>
    <row r="4431" spans="4:4">
      <c r="D4431" s="38"/>
    </row>
    <row r="4432" spans="4:4">
      <c r="D4432" s="38"/>
    </row>
    <row r="4433" spans="4:4">
      <c r="D4433" s="38"/>
    </row>
    <row r="4434" spans="4:4">
      <c r="D4434" s="38"/>
    </row>
    <row r="4435" spans="4:4">
      <c r="D4435" s="38"/>
    </row>
    <row r="4436" spans="4:4">
      <c r="D4436" s="38"/>
    </row>
    <row r="4437" spans="4:4">
      <c r="D4437" s="38"/>
    </row>
    <row r="4438" spans="4:4">
      <c r="D4438" s="38"/>
    </row>
    <row r="4439" spans="4:4">
      <c r="D4439" s="38"/>
    </row>
    <row r="4440" spans="4:4">
      <c r="D4440" s="38"/>
    </row>
    <row r="4441" spans="4:4">
      <c r="D4441" s="38"/>
    </row>
    <row r="4442" spans="4:4">
      <c r="D4442" s="38"/>
    </row>
    <row r="4443" spans="4:4">
      <c r="D4443" s="38"/>
    </row>
    <row r="4444" spans="4:4">
      <c r="D4444" s="38"/>
    </row>
    <row r="4445" spans="4:4">
      <c r="D4445" s="38"/>
    </row>
    <row r="4446" spans="4:4">
      <c r="D4446" s="38"/>
    </row>
    <row r="4447" spans="4:4">
      <c r="D4447" s="38"/>
    </row>
    <row r="4448" spans="4:4">
      <c r="D4448" s="38"/>
    </row>
    <row r="4449" spans="4:4">
      <c r="D4449" s="38"/>
    </row>
    <row r="4450" spans="4:4">
      <c r="D4450" s="38"/>
    </row>
    <row r="4451" spans="4:4">
      <c r="D4451" s="38"/>
    </row>
    <row r="4452" spans="4:4">
      <c r="D4452" s="38"/>
    </row>
    <row r="4453" spans="4:4">
      <c r="D4453" s="38"/>
    </row>
    <row r="4454" spans="4:4">
      <c r="D4454" s="38"/>
    </row>
    <row r="4455" spans="4:4">
      <c r="D4455" s="38"/>
    </row>
    <row r="4456" spans="4:4">
      <c r="D4456" s="38"/>
    </row>
    <row r="4457" spans="4:4">
      <c r="D4457" s="38"/>
    </row>
    <row r="4458" spans="4:4">
      <c r="D4458" s="38"/>
    </row>
    <row r="4459" spans="4:4">
      <c r="D4459" s="38"/>
    </row>
    <row r="4460" spans="4:4">
      <c r="D4460" s="38"/>
    </row>
    <row r="4461" spans="4:4">
      <c r="D4461" s="38"/>
    </row>
    <row r="4462" spans="4:4">
      <c r="D4462" s="38"/>
    </row>
    <row r="4463" spans="4:4">
      <c r="D4463" s="38"/>
    </row>
    <row r="4464" spans="4:4">
      <c r="D4464" s="38"/>
    </row>
    <row r="4465" spans="4:4">
      <c r="D4465" s="38"/>
    </row>
    <row r="4466" spans="4:4">
      <c r="D4466" s="38"/>
    </row>
    <row r="4467" spans="4:4">
      <c r="D4467" s="38"/>
    </row>
    <row r="4468" spans="4:4">
      <c r="D4468" s="38"/>
    </row>
    <row r="4469" spans="4:4">
      <c r="D4469" s="38"/>
    </row>
    <row r="4470" spans="4:4">
      <c r="D4470" s="38"/>
    </row>
    <row r="4471" spans="4:4">
      <c r="D4471" s="38"/>
    </row>
    <row r="4472" spans="4:4">
      <c r="D4472" s="38"/>
    </row>
    <row r="4473" spans="4:4">
      <c r="D4473" s="38"/>
    </row>
    <row r="4474" spans="4:4">
      <c r="D4474" s="38"/>
    </row>
    <row r="4475" spans="4:4">
      <c r="D4475" s="38"/>
    </row>
    <row r="4476" spans="4:4">
      <c r="D4476" s="38"/>
    </row>
    <row r="4477" spans="4:4">
      <c r="D4477" s="38"/>
    </row>
    <row r="4478" spans="4:4">
      <c r="D4478" s="38"/>
    </row>
    <row r="4479" spans="4:4">
      <c r="D4479" s="38"/>
    </row>
    <row r="4480" spans="4:4">
      <c r="D4480" s="38"/>
    </row>
    <row r="4481" spans="4:4">
      <c r="D4481" s="38"/>
    </row>
    <row r="4482" spans="4:4">
      <c r="D4482" s="38"/>
    </row>
    <row r="4483" spans="4:4">
      <c r="D4483" s="38"/>
    </row>
    <row r="4484" spans="4:4">
      <c r="D4484" s="38"/>
    </row>
    <row r="4485" spans="4:4">
      <c r="D4485" s="38"/>
    </row>
    <row r="4486" spans="4:4">
      <c r="D4486" s="38"/>
    </row>
    <row r="4487" spans="4:4">
      <c r="D4487" s="38"/>
    </row>
    <row r="4488" spans="4:4">
      <c r="D4488" s="38"/>
    </row>
    <row r="4489" spans="4:4">
      <c r="D4489" s="38"/>
    </row>
    <row r="4490" spans="4:4">
      <c r="D4490" s="38"/>
    </row>
    <row r="4491" spans="4:4">
      <c r="D4491" s="38"/>
    </row>
    <row r="4492" spans="4:4">
      <c r="D4492" s="38"/>
    </row>
    <row r="4493" spans="4:4">
      <c r="D4493" s="38"/>
    </row>
    <row r="4494" spans="4:4">
      <c r="D4494" s="38"/>
    </row>
    <row r="4495" spans="4:4">
      <c r="D4495" s="38"/>
    </row>
    <row r="4496" spans="4:4">
      <c r="D4496" s="38"/>
    </row>
    <row r="4497" spans="4:4">
      <c r="D4497" s="38"/>
    </row>
    <row r="4498" spans="4:4">
      <c r="D4498" s="38"/>
    </row>
    <row r="4499" spans="4:4">
      <c r="D4499" s="38"/>
    </row>
    <row r="4500" spans="4:4">
      <c r="D4500" s="38"/>
    </row>
    <row r="4501" spans="4:4">
      <c r="D4501" s="38"/>
    </row>
    <row r="4502" spans="4:4">
      <c r="D4502" s="38"/>
    </row>
    <row r="4503" spans="4:4">
      <c r="D4503" s="38"/>
    </row>
    <row r="4504" spans="4:4">
      <c r="D4504" s="38"/>
    </row>
    <row r="4505" spans="4:4">
      <c r="D4505" s="38"/>
    </row>
    <row r="4506" spans="4:4">
      <c r="D4506" s="38"/>
    </row>
    <row r="4507" spans="4:4">
      <c r="D4507" s="38"/>
    </row>
    <row r="4508" spans="4:4">
      <c r="D4508" s="38"/>
    </row>
    <row r="4509" spans="4:4">
      <c r="D4509" s="38"/>
    </row>
    <row r="4510" spans="4:4">
      <c r="D4510" s="38"/>
    </row>
    <row r="4511" spans="4:4">
      <c r="D4511" s="38"/>
    </row>
    <row r="4512" spans="4:4">
      <c r="D4512" s="38"/>
    </row>
    <row r="4513" spans="4:4">
      <c r="D4513" s="38"/>
    </row>
    <row r="4514" spans="4:4">
      <c r="D4514" s="38"/>
    </row>
    <row r="4515" spans="4:4">
      <c r="D4515" s="38"/>
    </row>
    <row r="4516" spans="4:4">
      <c r="D4516" s="38"/>
    </row>
    <row r="4517" spans="4:4">
      <c r="D4517" s="38"/>
    </row>
    <row r="4518" spans="4:4">
      <c r="D4518" s="38"/>
    </row>
    <row r="4519" spans="4:4">
      <c r="D4519" s="38"/>
    </row>
    <row r="4520" spans="4:4">
      <c r="D4520" s="38"/>
    </row>
    <row r="4521" spans="4:4">
      <c r="D4521" s="38"/>
    </row>
    <row r="4522" spans="4:4">
      <c r="D4522" s="38"/>
    </row>
    <row r="4523" spans="4:4">
      <c r="D4523" s="38"/>
    </row>
    <row r="4524" spans="4:4">
      <c r="D4524" s="38"/>
    </row>
    <row r="4525" spans="4:4">
      <c r="D4525" s="38"/>
    </row>
    <row r="4526" spans="4:4">
      <c r="D4526" s="38"/>
    </row>
    <row r="4527" spans="4:4">
      <c r="D4527" s="38"/>
    </row>
    <row r="4528" spans="4:4">
      <c r="D4528" s="38"/>
    </row>
    <row r="4529" spans="4:4">
      <c r="D4529" s="38"/>
    </row>
    <row r="4530" spans="4:4">
      <c r="D4530" s="38"/>
    </row>
    <row r="4531" spans="4:4">
      <c r="D4531" s="38"/>
    </row>
    <row r="4532" spans="4:4">
      <c r="D4532" s="38"/>
    </row>
    <row r="4533" spans="4:4">
      <c r="D4533" s="38"/>
    </row>
    <row r="4534" spans="4:4">
      <c r="D4534" s="38"/>
    </row>
    <row r="4535" spans="4:4">
      <c r="D4535" s="38"/>
    </row>
    <row r="4536" spans="4:4">
      <c r="D4536" s="38"/>
    </row>
    <row r="4537" spans="4:4">
      <c r="D4537" s="38"/>
    </row>
    <row r="4538" spans="4:4">
      <c r="D4538" s="38"/>
    </row>
    <row r="4539" spans="4:4">
      <c r="D4539" s="38"/>
    </row>
    <row r="4540" spans="4:4">
      <c r="D4540" s="38"/>
    </row>
    <row r="4541" spans="4:4">
      <c r="D4541" s="38"/>
    </row>
    <row r="4542" spans="4:4">
      <c r="D4542" s="38"/>
    </row>
    <row r="4543" spans="4:4">
      <c r="D4543" s="38"/>
    </row>
    <row r="4544" spans="4:4">
      <c r="D4544" s="38"/>
    </row>
    <row r="4545" spans="4:4">
      <c r="D4545" s="38"/>
    </row>
    <row r="4546" spans="4:4">
      <c r="D4546" s="38"/>
    </row>
    <row r="4547" spans="4:4">
      <c r="D4547" s="38"/>
    </row>
    <row r="4548" spans="4:4">
      <c r="D4548" s="38"/>
    </row>
    <row r="4549" spans="4:4">
      <c r="D4549" s="38"/>
    </row>
    <row r="4550" spans="4:4">
      <c r="D4550" s="38"/>
    </row>
    <row r="4551" spans="4:4">
      <c r="D4551" s="38"/>
    </row>
    <row r="4552" spans="4:4">
      <c r="D4552" s="38"/>
    </row>
    <row r="4553" spans="4:4">
      <c r="D4553" s="38"/>
    </row>
    <row r="4554" spans="4:4">
      <c r="D4554" s="38"/>
    </row>
    <row r="4555" spans="4:4">
      <c r="D4555" s="38"/>
    </row>
    <row r="4556" spans="4:4">
      <c r="D4556" s="38"/>
    </row>
    <row r="4557" spans="4:4">
      <c r="D4557" s="38"/>
    </row>
    <row r="4558" spans="4:4">
      <c r="D4558" s="38"/>
    </row>
    <row r="4559" spans="4:4">
      <c r="D4559" s="38"/>
    </row>
    <row r="4560" spans="4:4">
      <c r="D4560" s="38"/>
    </row>
    <row r="4561" spans="4:4">
      <c r="D4561" s="38"/>
    </row>
    <row r="4562" spans="4:4">
      <c r="D4562" s="38"/>
    </row>
    <row r="4563" spans="4:4">
      <c r="D4563" s="38"/>
    </row>
    <row r="4564" spans="4:4">
      <c r="D4564" s="38"/>
    </row>
    <row r="4565" spans="4:4">
      <c r="D4565" s="38"/>
    </row>
    <row r="4566" spans="4:4">
      <c r="D4566" s="38"/>
    </row>
    <row r="4567" spans="4:4">
      <c r="D4567" s="38"/>
    </row>
    <row r="4568" spans="4:4">
      <c r="D4568" s="38"/>
    </row>
    <row r="4569" spans="4:4">
      <c r="D4569" s="38"/>
    </row>
    <row r="4570" spans="4:4">
      <c r="D4570" s="38"/>
    </row>
    <row r="4571" spans="4:4">
      <c r="D4571" s="38"/>
    </row>
    <row r="4572" spans="4:4">
      <c r="D4572" s="38"/>
    </row>
    <row r="4573" spans="4:4">
      <c r="D4573" s="38"/>
    </row>
    <row r="4574" spans="4:4">
      <c r="D4574" s="38"/>
    </row>
    <row r="4575" spans="4:4">
      <c r="D4575" s="38"/>
    </row>
    <row r="4576" spans="4:4">
      <c r="D4576" s="38"/>
    </row>
    <row r="4577" spans="4:4">
      <c r="D4577" s="38"/>
    </row>
    <row r="4578" spans="4:4">
      <c r="D4578" s="38"/>
    </row>
    <row r="4579" spans="4:4">
      <c r="D4579" s="38"/>
    </row>
    <row r="4580" spans="4:4">
      <c r="D4580" s="38"/>
    </row>
    <row r="4581" spans="4:4">
      <c r="D4581" s="38"/>
    </row>
    <row r="4582" spans="4:4">
      <c r="D4582" s="38"/>
    </row>
    <row r="4583" spans="4:4">
      <c r="D4583" s="38"/>
    </row>
    <row r="4584" spans="4:4">
      <c r="D4584" s="38"/>
    </row>
    <row r="4585" spans="4:4">
      <c r="D4585" s="38"/>
    </row>
    <row r="4586" spans="4:4">
      <c r="D4586" s="38"/>
    </row>
    <row r="4587" spans="4:4">
      <c r="D4587" s="38"/>
    </row>
    <row r="4588" spans="4:4">
      <c r="D4588" s="38"/>
    </row>
    <row r="4589" spans="4:4">
      <c r="D4589" s="38"/>
    </row>
    <row r="4590" spans="4:4">
      <c r="D4590" s="38"/>
    </row>
    <row r="4591" spans="4:4">
      <c r="D4591" s="38"/>
    </row>
    <row r="4592" spans="4:4">
      <c r="D4592" s="38"/>
    </row>
    <row r="4593" spans="4:4">
      <c r="D4593" s="38"/>
    </row>
    <row r="4594" spans="4:4">
      <c r="D4594" s="38"/>
    </row>
    <row r="4595" spans="4:4">
      <c r="D4595" s="38"/>
    </row>
    <row r="4596" spans="4:4">
      <c r="D4596" s="38"/>
    </row>
    <row r="4597" spans="4:4">
      <c r="D4597" s="38"/>
    </row>
    <row r="4598" spans="4:4">
      <c r="D4598" s="38"/>
    </row>
    <row r="4599" spans="4:4">
      <c r="D4599" s="38"/>
    </row>
    <row r="4600" spans="4:4">
      <c r="D4600" s="38"/>
    </row>
    <row r="4601" spans="4:4">
      <c r="D4601" s="38"/>
    </row>
    <row r="4602" spans="4:4">
      <c r="D4602" s="38"/>
    </row>
    <row r="4603" spans="4:4">
      <c r="D4603" s="38"/>
    </row>
    <row r="4604" spans="4:4">
      <c r="D4604" s="38"/>
    </row>
    <row r="4605" spans="4:4">
      <c r="D4605" s="38"/>
    </row>
    <row r="4606" spans="4:4">
      <c r="D4606" s="38"/>
    </row>
    <row r="4607" spans="4:4">
      <c r="D4607" s="38"/>
    </row>
    <row r="4608" spans="4:4">
      <c r="D4608" s="38"/>
    </row>
    <row r="4609" spans="4:4">
      <c r="D4609" s="38"/>
    </row>
    <row r="4610" spans="4:4">
      <c r="D4610" s="38"/>
    </row>
    <row r="4611" spans="4:4">
      <c r="D4611" s="38"/>
    </row>
    <row r="4612" spans="4:4">
      <c r="D4612" s="38"/>
    </row>
    <row r="4613" spans="4:4">
      <c r="D4613" s="38"/>
    </row>
    <row r="4614" spans="4:4">
      <c r="D4614" s="38"/>
    </row>
    <row r="4615" spans="4:4">
      <c r="D4615" s="38"/>
    </row>
    <row r="4616" spans="4:4">
      <c r="D4616" s="38"/>
    </row>
    <row r="4617" spans="4:4">
      <c r="D4617" s="38"/>
    </row>
    <row r="4618" spans="4:4">
      <c r="D4618" s="38"/>
    </row>
    <row r="4619" spans="4:4">
      <c r="D4619" s="38"/>
    </row>
    <row r="4620" spans="4:4">
      <c r="D4620" s="38"/>
    </row>
    <row r="4621" spans="4:4">
      <c r="D4621" s="38"/>
    </row>
    <row r="4622" spans="4:4">
      <c r="D4622" s="38"/>
    </row>
    <row r="4623" spans="4:4">
      <c r="D4623" s="38"/>
    </row>
    <row r="4624" spans="4:4">
      <c r="D4624" s="38"/>
    </row>
    <row r="4625" spans="4:4">
      <c r="D4625" s="38"/>
    </row>
    <row r="4626" spans="4:4">
      <c r="D4626" s="38"/>
    </row>
    <row r="4627" spans="4:4">
      <c r="D4627" s="38"/>
    </row>
    <row r="4628" spans="4:4">
      <c r="D4628" s="38"/>
    </row>
    <row r="4629" spans="4:4">
      <c r="D4629" s="38"/>
    </row>
    <row r="4630" spans="4:4">
      <c r="D4630" s="38"/>
    </row>
    <row r="4631" spans="4:4">
      <c r="D4631" s="38"/>
    </row>
    <row r="4632" spans="4:4">
      <c r="D4632" s="38"/>
    </row>
    <row r="4633" spans="4:4">
      <c r="D4633" s="38"/>
    </row>
    <row r="4634" spans="4:4">
      <c r="D4634" s="38"/>
    </row>
    <row r="4635" spans="4:4">
      <c r="D4635" s="38"/>
    </row>
    <row r="4636" spans="4:4">
      <c r="D4636" s="38"/>
    </row>
    <row r="4637" spans="4:4">
      <c r="D4637" s="38"/>
    </row>
    <row r="4638" spans="4:4">
      <c r="D4638" s="38"/>
    </row>
    <row r="4639" spans="4:4">
      <c r="D4639" s="38"/>
    </row>
    <row r="4640" spans="4:4">
      <c r="D4640" s="38"/>
    </row>
    <row r="4641" spans="4:4">
      <c r="D4641" s="38"/>
    </row>
    <row r="4642" spans="4:4">
      <c r="D4642" s="38"/>
    </row>
    <row r="4643" spans="4:4">
      <c r="D4643" s="38"/>
    </row>
    <row r="4644" spans="4:4">
      <c r="D4644" s="38"/>
    </row>
    <row r="4645" spans="4:4">
      <c r="D4645" s="38"/>
    </row>
    <row r="4646" spans="4:4">
      <c r="D4646" s="38"/>
    </row>
    <row r="4647" spans="4:4">
      <c r="D4647" s="38"/>
    </row>
    <row r="4648" spans="4:4">
      <c r="D4648" s="38"/>
    </row>
    <row r="4649" spans="4:4">
      <c r="D4649" s="38"/>
    </row>
    <row r="4650" spans="4:4">
      <c r="D4650" s="38"/>
    </row>
    <row r="4651" spans="4:4">
      <c r="D4651" s="38"/>
    </row>
    <row r="4652" spans="4:4">
      <c r="D4652" s="38"/>
    </row>
    <row r="4653" spans="4:4">
      <c r="D4653" s="38"/>
    </row>
    <row r="4654" spans="4:4">
      <c r="D4654" s="38"/>
    </row>
    <row r="4655" spans="4:4">
      <c r="D4655" s="38"/>
    </row>
    <row r="4656" spans="4:4">
      <c r="D4656" s="38"/>
    </row>
    <row r="4657" spans="4:4">
      <c r="D4657" s="38"/>
    </row>
    <row r="4658" spans="4:4">
      <c r="D4658" s="38"/>
    </row>
    <row r="4659" spans="4:4">
      <c r="D4659" s="38"/>
    </row>
    <row r="4660" spans="4:4">
      <c r="D4660" s="38"/>
    </row>
    <row r="4661" spans="4:4">
      <c r="D4661" s="38"/>
    </row>
    <row r="4662" spans="4:4">
      <c r="D4662" s="38"/>
    </row>
    <row r="4663" spans="4:4">
      <c r="D4663" s="38"/>
    </row>
    <row r="4664" spans="4:4">
      <c r="D4664" s="38"/>
    </row>
    <row r="4665" spans="4:4">
      <c r="D4665" s="38"/>
    </row>
    <row r="4666" spans="4:4">
      <c r="D4666" s="38"/>
    </row>
  </sheetData>
  <mergeCells count="3">
    <mergeCell ref="H7:H2373"/>
    <mergeCell ref="A1:J1"/>
    <mergeCell ref="I7:I2373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资产合计</vt:lpstr>
      <vt:lpstr>备品备件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杨旭</dc:creator>
  <cp:lastModifiedBy>李芬</cp:lastModifiedBy>
  <cp:lastPrinted>2015-07-28T06:23:34Z</cp:lastPrinted>
  <dcterms:created xsi:type="dcterms:W3CDTF">2015-07-28T01:52:50Z</dcterms:created>
  <dcterms:modified xsi:type="dcterms:W3CDTF">2024-12-25T06:59:52Z</dcterms:modified>
</cp:coreProperties>
</file>