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拟处理车辆信息统计汇总表 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<sst xmlns="http://schemas.openxmlformats.org/spreadsheetml/2006/main" count="185" uniqueCount="97">
  <si>
    <t>烟台、日照、威海分行及龙口、莱州、蓬莱、海阳、栖霞、芝罘、招远支行—车辆明细表</t>
  </si>
  <si>
    <r>
      <rPr>
        <sz val="11"/>
        <color theme="1"/>
        <rFont val="宋体"/>
        <charset val="134"/>
      </rPr>
      <t>评估基准日：</t>
    </r>
    <r>
      <rPr>
        <sz val="11"/>
        <color theme="1"/>
        <rFont val="Times New Roman"/>
        <charset val="134"/>
      </rPr>
      <t>2026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05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日</t>
    </r>
  </si>
  <si>
    <t>序号</t>
  </si>
  <si>
    <t>所有人</t>
  </si>
  <si>
    <t>车牌号</t>
  </si>
  <si>
    <t>品牌型号</t>
  </si>
  <si>
    <t>车型</t>
  </si>
  <si>
    <t>注册登记日期</t>
  </si>
  <si>
    <t>数量</t>
  </si>
  <si>
    <r>
      <rPr>
        <sz val="11"/>
        <rFont val="宋体"/>
        <charset val="134"/>
      </rPr>
      <t>车辆购置价格</t>
    </r>
  </si>
  <si>
    <r>
      <rPr>
        <sz val="11"/>
        <rFont val="宋体"/>
        <charset val="134"/>
      </rPr>
      <t>账面原值</t>
    </r>
  </si>
  <si>
    <r>
      <rPr>
        <sz val="11"/>
        <rFont val="宋体"/>
        <charset val="134"/>
      </rPr>
      <t>账面净值</t>
    </r>
  </si>
  <si>
    <r>
      <rPr>
        <sz val="11"/>
        <rFont val="宋体"/>
        <charset val="134"/>
      </rPr>
      <t>已行驶公里数（公里）</t>
    </r>
  </si>
  <si>
    <r>
      <rPr>
        <sz val="11"/>
        <color theme="1"/>
        <rFont val="宋体"/>
        <charset val="134"/>
      </rPr>
      <t>评估价值</t>
    </r>
  </si>
  <si>
    <t>备注</t>
  </si>
  <si>
    <t>恒丰银行股份有限公司烟台分行</t>
  </si>
  <si>
    <t>鲁Y365V7</t>
  </si>
  <si>
    <t>宏运牌HYD5044XXHCS</t>
  </si>
  <si>
    <t>发电车</t>
  </si>
  <si>
    <t>鲁FW2536</t>
  </si>
  <si>
    <t>海艾士JTFSX23P</t>
  </si>
  <si>
    <t>中巴车</t>
  </si>
  <si>
    <t>鲁FHF568</t>
  </si>
  <si>
    <t>帕萨特牌SVW7183SJD</t>
  </si>
  <si>
    <t>轿车</t>
  </si>
  <si>
    <t>变速箱有故障</t>
  </si>
  <si>
    <t>恒丰银行股份有限公司威海分行</t>
  </si>
  <si>
    <t>鲁KHF971</t>
  </si>
  <si>
    <t>大众汽车牌SVW71810TJ</t>
  </si>
  <si>
    <t>烧机油严重</t>
  </si>
  <si>
    <t>鲁FHF056</t>
  </si>
  <si>
    <t>大众汽车牌SVW71810DJ</t>
  </si>
  <si>
    <t>发动机故障，气门口有问题（需更换气门）</t>
  </si>
  <si>
    <t>恒丰银行股份有限公司龙口支行</t>
  </si>
  <si>
    <t>鲁FLH035</t>
  </si>
  <si>
    <t>奥德赛牌HG6481BAA</t>
  </si>
  <si>
    <t>商务车</t>
  </si>
  <si>
    <t>鲁F1H693</t>
  </si>
  <si>
    <t>鲁FHF566</t>
  </si>
  <si>
    <t>鲁F138T6</t>
  </si>
  <si>
    <t>大众汽车牌SVW71810FJ</t>
  </si>
  <si>
    <t>鲁FHF297</t>
  </si>
  <si>
    <t>别克牌SGM6531ATA</t>
  </si>
  <si>
    <t>鲁FHF197</t>
  </si>
  <si>
    <t>别克牌SGM6521ATA</t>
  </si>
  <si>
    <t>鲁FZH589</t>
  </si>
  <si>
    <t>大众汽车牌SVW72010EJ</t>
  </si>
  <si>
    <t>鲁FLH368</t>
  </si>
  <si>
    <t>帕萨特牌SVW7283WKD</t>
  </si>
  <si>
    <t>鲁FHF026</t>
  </si>
  <si>
    <t>恒丰银行股份有限公司莱州支行</t>
  </si>
  <si>
    <t>鲁Y28Q79</t>
  </si>
  <si>
    <t>大众汽车牌SVW73010FK</t>
  </si>
  <si>
    <t>恒丰银行股份有限公司蓬莱支行</t>
  </si>
  <si>
    <t>鲁FP9017</t>
  </si>
  <si>
    <t>别克牌SGM6529ATA</t>
  </si>
  <si>
    <t>鲁FHF736</t>
  </si>
  <si>
    <t>大众汽车牌SVW7147SRD</t>
  </si>
  <si>
    <t>恒丰银行股份有限公司日照分行</t>
  </si>
  <si>
    <t>鲁LHA136</t>
  </si>
  <si>
    <t>大众汽车牌SVW71810BU</t>
  </si>
  <si>
    <t>鲁F677J6</t>
  </si>
  <si>
    <t>鲁YSF270</t>
  </si>
  <si>
    <t>鲁F1H263</t>
  </si>
  <si>
    <t>恒丰银行股份有限公司海阳支行</t>
  </si>
  <si>
    <t>鲁F7J556</t>
  </si>
  <si>
    <t>鲁F49833</t>
  </si>
  <si>
    <t>别克牌SGM6531UAAB</t>
  </si>
  <si>
    <t>恒丰银行股份有限公司招远支行</t>
  </si>
  <si>
    <t>鲁FFZ996</t>
  </si>
  <si>
    <t>鲁FHF077</t>
  </si>
  <si>
    <t>别克牌SGM6520ATA.</t>
  </si>
  <si>
    <t>鲁FHF756</t>
  </si>
  <si>
    <t>鲁FHF856</t>
  </si>
  <si>
    <t>鲁FHF169</t>
  </si>
  <si>
    <t>别克牌SGM6520ATA</t>
  </si>
  <si>
    <t>鲁FHF187</t>
  </si>
  <si>
    <t>朗逸牌SVW7147FRD</t>
  </si>
  <si>
    <t>恒丰银行股份有限公司栖霞支行</t>
  </si>
  <si>
    <t>鲁Y6E816</t>
  </si>
  <si>
    <t>鲁F61N86</t>
  </si>
  <si>
    <t>大众汽车牌SVW71810HJ</t>
  </si>
  <si>
    <t>鲁FHF578</t>
  </si>
  <si>
    <t>鲁YSL007</t>
  </si>
  <si>
    <t>鲁FHF376</t>
  </si>
  <si>
    <t>鲁KHF970</t>
  </si>
  <si>
    <t>鲁F72V36</t>
  </si>
  <si>
    <t>大众汽车牌SVW7167KMD</t>
  </si>
  <si>
    <t>鲁FHF773</t>
  </si>
  <si>
    <t>鲁KHF071</t>
  </si>
  <si>
    <t>恒丰银行股份有限公司烟台芝罘支行</t>
  </si>
  <si>
    <t>鲁F3H677</t>
  </si>
  <si>
    <t>帕萨特牌SVW7183LJ1</t>
  </si>
  <si>
    <t>鲁LHA137</t>
  </si>
  <si>
    <t>鲁FHF563</t>
  </si>
  <si>
    <t>合   计</t>
  </si>
  <si>
    <r>
      <rPr>
        <sz val="11"/>
        <color theme="1"/>
        <rFont val="宋体"/>
        <charset val="134"/>
      </rPr>
      <t>填表日期：</t>
    </r>
    <r>
      <rPr>
        <sz val="11"/>
        <color theme="1"/>
        <rFont val="Times New Roman"/>
        <charset val="134"/>
      </rPr>
      <t>2026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05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</si>
</sst>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yyyy&quot;年&quot;m&quot;月&quot;d&quot;日&quot;;@"/>
    <numFmt numFmtId="178" formatCode="0_ "/>
    <numFmt numFmtId="179" formatCode="0.00_ "/>
  </numFmts>
  <fonts count="30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22"/>
      <color theme="1"/>
      <name val="宋体"/>
      <charset val="134"/>
    </font>
    <font>
      <sz val="22"/>
      <color theme="1"/>
      <name val="Times New Roman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000000"/>
      <name val="Times New Roman"/>
      <charset val="134"/>
    </font>
    <font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176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176" fontId="1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right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right" vertical="center"/>
    </xf>
    <xf numFmtId="176" fontId="9" fillId="0" borderId="2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Fill="1">
      <alignment vertical="center"/>
    </xf>
    <xf numFmtId="0" fontId="10" fillId="0" borderId="6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9" fontId="9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79" fontId="9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>
      <alignment vertical="center"/>
    </xf>
    <xf numFmtId="176" fontId="9" fillId="0" borderId="2" xfId="0" applyNumberFormat="1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M48"/>
  <sheetViews>
    <sheetView tabSelected="1" topLeftCell="A12" workbookViewId="0">
      <selection activeCell="Q11" sqref="Q11"/>
    </sheetView>
  </sheetViews>
  <sheetFormatPr defaultColWidth="8.89166666666667" defaultRowHeight="15"/>
  <cols>
    <col min="1" max="1" width="5.55833333333333" style="1" customWidth="1"/>
    <col min="2" max="2" width="35.3833333333333" style="1" customWidth="1"/>
    <col min="3" max="3" width="10.775" style="1" customWidth="1"/>
    <col min="4" max="4" width="25.2416666666667" style="1" customWidth="1"/>
    <col min="5" max="5" width="7.66666666666667" style="1" customWidth="1"/>
    <col min="6" max="6" width="16.225" style="3" customWidth="1"/>
    <col min="7" max="7" width="5.61666666666667" style="1" customWidth="1"/>
    <col min="8" max="8" width="15.225" style="4" customWidth="1"/>
    <col min="9" max="9" width="14.6333333333333" style="4" customWidth="1"/>
    <col min="10" max="10" width="13.075" style="5" hidden="1" customWidth="1"/>
    <col min="11" max="11" width="12.3833333333333" style="5" customWidth="1"/>
    <col min="12" max="12" width="11.8916666666667" style="1"/>
    <col min="13" max="13" width="15" style="1" customWidth="1"/>
    <col min="14" max="16384" width="8.89166666666667" style="1"/>
  </cols>
  <sheetData>
    <row r="1" ht="27" spans="1:13">
      <c r="A1" s="6" t="s">
        <v>0</v>
      </c>
      <c r="B1" s="7"/>
      <c r="C1" s="7"/>
      <c r="D1" s="7"/>
      <c r="E1" s="7"/>
      <c r="F1" s="8"/>
      <c r="G1" s="7"/>
      <c r="H1" s="9"/>
      <c r="I1" s="9"/>
      <c r="J1" s="7"/>
      <c r="K1" s="7"/>
      <c r="L1" s="7"/>
      <c r="M1" s="7"/>
    </row>
    <row r="2" s="1" customFormat="1" spans="1:13">
      <c r="A2" s="10" t="s">
        <v>1</v>
      </c>
      <c r="B2" s="11"/>
      <c r="C2" s="11"/>
      <c r="D2" s="11"/>
      <c r="E2" s="11"/>
      <c r="F2" s="12"/>
      <c r="G2" s="11"/>
      <c r="H2" s="13"/>
      <c r="I2" s="13"/>
      <c r="J2" s="11"/>
      <c r="K2" s="11"/>
      <c r="L2" s="11"/>
      <c r="M2" s="11"/>
    </row>
    <row r="3" s="1" customFormat="1" ht="15.75" spans="1:13">
      <c r="A3" s="14"/>
      <c r="B3" s="15"/>
      <c r="C3" s="15"/>
      <c r="D3" s="15"/>
      <c r="E3" s="15"/>
      <c r="F3" s="12"/>
      <c r="G3" s="15"/>
      <c r="H3" s="13"/>
      <c r="I3" s="13"/>
      <c r="J3" s="11"/>
      <c r="K3" s="11"/>
      <c r="L3" s="34"/>
      <c r="M3" s="35"/>
    </row>
    <row r="4" s="1" customFormat="1" ht="27" spans="1:13">
      <c r="A4" s="16" t="s">
        <v>2</v>
      </c>
      <c r="B4" s="16" t="s">
        <v>3</v>
      </c>
      <c r="C4" s="16" t="s">
        <v>4</v>
      </c>
      <c r="D4" s="16" t="s">
        <v>5</v>
      </c>
      <c r="E4" s="16" t="s">
        <v>6</v>
      </c>
      <c r="F4" s="17" t="s">
        <v>7</v>
      </c>
      <c r="G4" s="16" t="s">
        <v>8</v>
      </c>
      <c r="H4" s="18" t="s">
        <v>9</v>
      </c>
      <c r="I4" s="18" t="s">
        <v>10</v>
      </c>
      <c r="J4" s="36" t="s">
        <v>11</v>
      </c>
      <c r="K4" s="36" t="s">
        <v>12</v>
      </c>
      <c r="L4" s="37" t="s">
        <v>13</v>
      </c>
      <c r="M4" s="38" t="s">
        <v>14</v>
      </c>
    </row>
    <row r="5" s="1" customFormat="1" spans="1:13">
      <c r="A5" s="19">
        <v>1</v>
      </c>
      <c r="B5" s="20" t="s">
        <v>15</v>
      </c>
      <c r="C5" s="20" t="s">
        <v>16</v>
      </c>
      <c r="D5" s="20" t="s">
        <v>17</v>
      </c>
      <c r="E5" s="20" t="s">
        <v>18</v>
      </c>
      <c r="F5" s="21">
        <v>42661</v>
      </c>
      <c r="G5" s="22">
        <v>1</v>
      </c>
      <c r="H5" s="23">
        <v>393162.39</v>
      </c>
      <c r="I5" s="23">
        <v>393162.39</v>
      </c>
      <c r="J5" s="39">
        <v>19658.12</v>
      </c>
      <c r="K5" s="40">
        <v>3996</v>
      </c>
      <c r="L5" s="26">
        <v>24600</v>
      </c>
      <c r="M5" s="37"/>
    </row>
    <row r="6" s="1" customFormat="1" spans="1:13">
      <c r="A6" s="24">
        <v>2</v>
      </c>
      <c r="B6" s="20" t="s">
        <v>15</v>
      </c>
      <c r="C6" s="20" t="s">
        <v>19</v>
      </c>
      <c r="D6" s="20" t="s">
        <v>20</v>
      </c>
      <c r="E6" s="20" t="s">
        <v>21</v>
      </c>
      <c r="F6" s="21">
        <v>42543</v>
      </c>
      <c r="G6" s="22">
        <v>1</v>
      </c>
      <c r="H6" s="23">
        <v>382905.98</v>
      </c>
      <c r="I6" s="23">
        <v>382905.98</v>
      </c>
      <c r="J6" s="39">
        <v>19145.3</v>
      </c>
      <c r="K6" s="40">
        <v>42846</v>
      </c>
      <c r="L6" s="26">
        <v>60400</v>
      </c>
      <c r="M6" s="41"/>
    </row>
    <row r="7" s="1" customFormat="1" spans="1:13">
      <c r="A7" s="19">
        <v>3</v>
      </c>
      <c r="B7" s="20" t="s">
        <v>15</v>
      </c>
      <c r="C7" s="20" t="s">
        <v>22</v>
      </c>
      <c r="D7" s="20" t="s">
        <v>23</v>
      </c>
      <c r="E7" s="20" t="s">
        <v>24</v>
      </c>
      <c r="F7" s="25">
        <v>40624</v>
      </c>
      <c r="G7" s="22">
        <v>1</v>
      </c>
      <c r="H7" s="26">
        <v>268836.36</v>
      </c>
      <c r="I7" s="26">
        <v>268836.36</v>
      </c>
      <c r="J7" s="42">
        <v>13441.82</v>
      </c>
      <c r="K7" s="40">
        <v>284162</v>
      </c>
      <c r="L7" s="26">
        <v>8400</v>
      </c>
      <c r="M7" s="38" t="s">
        <v>25</v>
      </c>
    </row>
    <row r="8" s="1" customFormat="1" spans="1:13">
      <c r="A8" s="24">
        <v>4</v>
      </c>
      <c r="B8" s="20" t="s">
        <v>26</v>
      </c>
      <c r="C8" s="20" t="s">
        <v>27</v>
      </c>
      <c r="D8" s="20" t="s">
        <v>28</v>
      </c>
      <c r="E8" s="20" t="s">
        <v>24</v>
      </c>
      <c r="F8" s="25">
        <v>41884</v>
      </c>
      <c r="G8" s="22">
        <v>1</v>
      </c>
      <c r="H8" s="26">
        <v>269800</v>
      </c>
      <c r="I8" s="26">
        <v>269800</v>
      </c>
      <c r="J8" s="42">
        <v>13490</v>
      </c>
      <c r="K8" s="40">
        <v>236369</v>
      </c>
      <c r="L8" s="26">
        <v>16000</v>
      </c>
      <c r="M8" s="38" t="s">
        <v>29</v>
      </c>
    </row>
    <row r="9" s="1" customFormat="1" ht="40.5" spans="1:13">
      <c r="A9" s="19">
        <v>5</v>
      </c>
      <c r="B9" s="20" t="s">
        <v>15</v>
      </c>
      <c r="C9" s="20" t="s">
        <v>30</v>
      </c>
      <c r="D9" s="20" t="s">
        <v>31</v>
      </c>
      <c r="E9" s="20" t="s">
        <v>24</v>
      </c>
      <c r="F9" s="25">
        <v>40799</v>
      </c>
      <c r="G9" s="22">
        <v>1</v>
      </c>
      <c r="H9" s="26">
        <v>287136</v>
      </c>
      <c r="I9" s="26">
        <v>287136</v>
      </c>
      <c r="J9" s="42">
        <v>14356.8</v>
      </c>
      <c r="K9" s="40">
        <v>215876</v>
      </c>
      <c r="L9" s="26">
        <v>10400</v>
      </c>
      <c r="M9" s="43" t="s">
        <v>32</v>
      </c>
    </row>
    <row r="10" s="1" customFormat="1" spans="1:13">
      <c r="A10" s="24">
        <v>6</v>
      </c>
      <c r="B10" s="20" t="s">
        <v>33</v>
      </c>
      <c r="C10" s="20" t="s">
        <v>34</v>
      </c>
      <c r="D10" s="20" t="s">
        <v>35</v>
      </c>
      <c r="E10" s="20" t="s">
        <v>36</v>
      </c>
      <c r="F10" s="25">
        <v>40567</v>
      </c>
      <c r="G10" s="22">
        <v>1</v>
      </c>
      <c r="H10" s="26">
        <v>222900</v>
      </c>
      <c r="I10" s="26">
        <v>222900</v>
      </c>
      <c r="J10" s="42">
        <v>11145</v>
      </c>
      <c r="K10" s="40">
        <v>271618</v>
      </c>
      <c r="L10" s="26">
        <v>19000</v>
      </c>
      <c r="M10" s="44"/>
    </row>
    <row r="11" s="1" customFormat="1" spans="1:13">
      <c r="A11" s="19">
        <v>7</v>
      </c>
      <c r="B11" s="20" t="s">
        <v>15</v>
      </c>
      <c r="C11" s="20" t="s">
        <v>37</v>
      </c>
      <c r="D11" s="20" t="s">
        <v>28</v>
      </c>
      <c r="E11" s="20" t="s">
        <v>24</v>
      </c>
      <c r="F11" s="25">
        <v>41941</v>
      </c>
      <c r="G11" s="22">
        <v>1</v>
      </c>
      <c r="H11" s="26">
        <v>279057.09</v>
      </c>
      <c r="I11" s="26">
        <v>279057.09</v>
      </c>
      <c r="J11" s="42">
        <v>13952.85</v>
      </c>
      <c r="K11" s="40">
        <v>160955</v>
      </c>
      <c r="L11" s="26">
        <v>18300</v>
      </c>
      <c r="M11" s="44"/>
    </row>
    <row r="12" s="1" customFormat="1" spans="1:13">
      <c r="A12" s="24">
        <v>8</v>
      </c>
      <c r="B12" s="20" t="s">
        <v>15</v>
      </c>
      <c r="C12" s="20" t="s">
        <v>38</v>
      </c>
      <c r="D12" s="20" t="s">
        <v>23</v>
      </c>
      <c r="E12" s="20" t="s">
        <v>24</v>
      </c>
      <c r="F12" s="25">
        <v>40617</v>
      </c>
      <c r="G12" s="22">
        <v>1</v>
      </c>
      <c r="H12" s="26">
        <v>268836.36</v>
      </c>
      <c r="I12" s="26">
        <v>268836.36</v>
      </c>
      <c r="J12" s="42">
        <v>13441.82</v>
      </c>
      <c r="K12" s="40">
        <v>192357</v>
      </c>
      <c r="L12" s="26">
        <v>8900</v>
      </c>
      <c r="M12" s="37"/>
    </row>
    <row r="13" s="1" customFormat="1" spans="1:13">
      <c r="A13" s="19">
        <v>9</v>
      </c>
      <c r="B13" s="20" t="s">
        <v>15</v>
      </c>
      <c r="C13" s="20" t="s">
        <v>39</v>
      </c>
      <c r="D13" s="20" t="s">
        <v>40</v>
      </c>
      <c r="E13" s="20" t="s">
        <v>24</v>
      </c>
      <c r="F13" s="25">
        <v>42312</v>
      </c>
      <c r="G13" s="22">
        <v>1</v>
      </c>
      <c r="H13" s="26">
        <v>244045.98</v>
      </c>
      <c r="I13" s="26">
        <v>244045.98</v>
      </c>
      <c r="J13" s="42">
        <v>12202.3</v>
      </c>
      <c r="K13" s="40">
        <v>164555</v>
      </c>
      <c r="L13" s="26">
        <v>21200</v>
      </c>
      <c r="M13" s="37"/>
    </row>
    <row r="14" s="1" customFormat="1" spans="1:13">
      <c r="A14" s="24">
        <v>10</v>
      </c>
      <c r="B14" s="20" t="s">
        <v>15</v>
      </c>
      <c r="C14" s="20" t="s">
        <v>41</v>
      </c>
      <c r="D14" s="20" t="s">
        <v>42</v>
      </c>
      <c r="E14" s="20" t="s">
        <v>36</v>
      </c>
      <c r="F14" s="25">
        <v>41339</v>
      </c>
      <c r="G14" s="22">
        <v>1</v>
      </c>
      <c r="H14" s="26">
        <v>397712.78</v>
      </c>
      <c r="I14" s="26">
        <v>397712.78</v>
      </c>
      <c r="J14" s="42">
        <v>19885.64</v>
      </c>
      <c r="K14" s="40">
        <v>186215</v>
      </c>
      <c r="L14" s="26">
        <v>23000</v>
      </c>
      <c r="M14" s="37"/>
    </row>
    <row r="15" s="1" customFormat="1" spans="1:13">
      <c r="A15" s="19">
        <v>11</v>
      </c>
      <c r="B15" s="20" t="s">
        <v>15</v>
      </c>
      <c r="C15" s="20" t="s">
        <v>43</v>
      </c>
      <c r="D15" s="20" t="s">
        <v>44</v>
      </c>
      <c r="E15" s="20" t="s">
        <v>36</v>
      </c>
      <c r="F15" s="21">
        <v>41150</v>
      </c>
      <c r="G15" s="22">
        <v>1</v>
      </c>
      <c r="H15" s="23">
        <v>418347.13</v>
      </c>
      <c r="I15" s="23">
        <v>418347.13</v>
      </c>
      <c r="J15" s="39">
        <v>20917.36</v>
      </c>
      <c r="K15" s="40">
        <v>184973</v>
      </c>
      <c r="L15" s="26">
        <v>22000</v>
      </c>
      <c r="M15" s="37"/>
    </row>
    <row r="16" s="1" customFormat="1" spans="1:13">
      <c r="A16" s="24">
        <v>12</v>
      </c>
      <c r="B16" s="20" t="s">
        <v>33</v>
      </c>
      <c r="C16" s="20" t="s">
        <v>45</v>
      </c>
      <c r="D16" s="20" t="s">
        <v>46</v>
      </c>
      <c r="E16" s="20" t="s">
        <v>24</v>
      </c>
      <c r="F16" s="25">
        <v>40899</v>
      </c>
      <c r="G16" s="22">
        <v>1</v>
      </c>
      <c r="H16" s="26">
        <v>283500</v>
      </c>
      <c r="I16" s="26">
        <v>283500</v>
      </c>
      <c r="J16" s="42">
        <v>14175</v>
      </c>
      <c r="K16" s="40">
        <v>230582</v>
      </c>
      <c r="L16" s="26">
        <v>12100</v>
      </c>
      <c r="M16" s="37"/>
    </row>
    <row r="17" s="1" customFormat="1" spans="1:13">
      <c r="A17" s="19">
        <v>13</v>
      </c>
      <c r="B17" s="20" t="s">
        <v>33</v>
      </c>
      <c r="C17" s="20" t="s">
        <v>47</v>
      </c>
      <c r="D17" s="20" t="s">
        <v>48</v>
      </c>
      <c r="E17" s="20" t="s">
        <v>24</v>
      </c>
      <c r="F17" s="25">
        <v>39940</v>
      </c>
      <c r="G17" s="22">
        <v>1</v>
      </c>
      <c r="H17" s="26">
        <v>274900</v>
      </c>
      <c r="I17" s="26">
        <v>274900</v>
      </c>
      <c r="J17" s="42">
        <v>13745</v>
      </c>
      <c r="K17" s="40">
        <v>363250</v>
      </c>
      <c r="L17" s="26">
        <v>7400</v>
      </c>
      <c r="M17" s="37"/>
    </row>
    <row r="18" s="1" customFormat="1" spans="1:13">
      <c r="A18" s="24">
        <v>14</v>
      </c>
      <c r="B18" s="20" t="s">
        <v>15</v>
      </c>
      <c r="C18" s="20" t="s">
        <v>49</v>
      </c>
      <c r="D18" s="20" t="s">
        <v>31</v>
      </c>
      <c r="E18" s="20" t="s">
        <v>24</v>
      </c>
      <c r="F18" s="25">
        <v>41101</v>
      </c>
      <c r="G18" s="22">
        <v>1</v>
      </c>
      <c r="H18" s="26">
        <v>285333.08</v>
      </c>
      <c r="I18" s="26">
        <v>285333.08</v>
      </c>
      <c r="J18" s="42">
        <v>14266.65</v>
      </c>
      <c r="K18" s="40">
        <v>247800</v>
      </c>
      <c r="L18" s="26">
        <v>12000</v>
      </c>
      <c r="M18" s="37"/>
    </row>
    <row r="19" s="1" customFormat="1" spans="1:13">
      <c r="A19" s="19">
        <v>15</v>
      </c>
      <c r="B19" s="20" t="s">
        <v>50</v>
      </c>
      <c r="C19" s="20" t="s">
        <v>51</v>
      </c>
      <c r="D19" s="20" t="s">
        <v>52</v>
      </c>
      <c r="E19" s="20" t="s">
        <v>24</v>
      </c>
      <c r="F19" s="25">
        <v>41240</v>
      </c>
      <c r="G19" s="22">
        <v>1</v>
      </c>
      <c r="H19" s="26">
        <v>280300</v>
      </c>
      <c r="I19" s="26">
        <v>280300</v>
      </c>
      <c r="J19" s="42">
        <v>14015</v>
      </c>
      <c r="K19" s="40">
        <v>257089</v>
      </c>
      <c r="L19" s="26">
        <v>13200</v>
      </c>
      <c r="M19" s="37"/>
    </row>
    <row r="20" s="1" customFormat="1" spans="1:13">
      <c r="A20" s="24">
        <v>16</v>
      </c>
      <c r="B20" s="20" t="s">
        <v>53</v>
      </c>
      <c r="C20" s="20" t="s">
        <v>54</v>
      </c>
      <c r="D20" s="20" t="s">
        <v>55</v>
      </c>
      <c r="E20" s="20" t="s">
        <v>36</v>
      </c>
      <c r="F20" s="25">
        <v>40675</v>
      </c>
      <c r="G20" s="22">
        <v>1</v>
      </c>
      <c r="H20" s="26">
        <v>288068.97</v>
      </c>
      <c r="I20" s="26">
        <v>288068.97</v>
      </c>
      <c r="J20" s="42">
        <v>14403.45</v>
      </c>
      <c r="K20" s="40">
        <v>146544</v>
      </c>
      <c r="L20" s="26">
        <v>20300</v>
      </c>
      <c r="M20" s="37"/>
    </row>
    <row r="21" s="1" customFormat="1" spans="1:13">
      <c r="A21" s="19">
        <v>17</v>
      </c>
      <c r="B21" s="20" t="s">
        <v>15</v>
      </c>
      <c r="C21" s="20" t="s">
        <v>56</v>
      </c>
      <c r="D21" s="20" t="s">
        <v>57</v>
      </c>
      <c r="E21" s="20" t="s">
        <v>24</v>
      </c>
      <c r="F21" s="25">
        <v>41243</v>
      </c>
      <c r="G21" s="22">
        <v>1</v>
      </c>
      <c r="H21" s="26">
        <v>167399.3</v>
      </c>
      <c r="I21" s="26">
        <v>167399.3</v>
      </c>
      <c r="J21" s="42">
        <v>8369.96</v>
      </c>
      <c r="K21" s="40">
        <v>252054</v>
      </c>
      <c r="L21" s="26">
        <v>9900</v>
      </c>
      <c r="M21" s="37"/>
    </row>
    <row r="22" s="1" customFormat="1" spans="1:13">
      <c r="A22" s="24">
        <v>18</v>
      </c>
      <c r="B22" s="20" t="s">
        <v>58</v>
      </c>
      <c r="C22" s="20" t="s">
        <v>59</v>
      </c>
      <c r="D22" s="20" t="s">
        <v>60</v>
      </c>
      <c r="E22" s="20" t="s">
        <v>24</v>
      </c>
      <c r="F22" s="25">
        <v>42716</v>
      </c>
      <c r="G22" s="22">
        <v>1</v>
      </c>
      <c r="H22" s="26">
        <v>202234.49</v>
      </c>
      <c r="I22" s="26">
        <v>202234.49</v>
      </c>
      <c r="J22" s="42">
        <v>10111.72</v>
      </c>
      <c r="K22" s="40">
        <v>140253</v>
      </c>
      <c r="L22" s="26">
        <v>34400</v>
      </c>
      <c r="M22" s="37"/>
    </row>
    <row r="23" s="1" customFormat="1" spans="1:13">
      <c r="A23" s="19">
        <v>19</v>
      </c>
      <c r="B23" s="20" t="s">
        <v>15</v>
      </c>
      <c r="C23" s="20" t="s">
        <v>61</v>
      </c>
      <c r="D23" s="20" t="s">
        <v>40</v>
      </c>
      <c r="E23" s="20" t="s">
        <v>24</v>
      </c>
      <c r="F23" s="25">
        <v>42348</v>
      </c>
      <c r="G23" s="22">
        <v>1</v>
      </c>
      <c r="H23" s="26">
        <v>240110.98</v>
      </c>
      <c r="I23" s="26">
        <v>240110.98</v>
      </c>
      <c r="J23" s="42">
        <v>12005.55</v>
      </c>
      <c r="K23" s="40">
        <v>131821</v>
      </c>
      <c r="L23" s="26">
        <v>21900</v>
      </c>
      <c r="M23" s="37"/>
    </row>
    <row r="24" s="1" customFormat="1" spans="1:13">
      <c r="A24" s="24">
        <v>20</v>
      </c>
      <c r="B24" s="20" t="s">
        <v>15</v>
      </c>
      <c r="C24" s="20" t="s">
        <v>62</v>
      </c>
      <c r="D24" s="20" t="s">
        <v>60</v>
      </c>
      <c r="E24" s="20" t="s">
        <v>24</v>
      </c>
      <c r="F24" s="25">
        <v>42557</v>
      </c>
      <c r="G24" s="22">
        <v>1</v>
      </c>
      <c r="H24" s="23">
        <v>193076.92</v>
      </c>
      <c r="I24" s="26">
        <v>193076.92</v>
      </c>
      <c r="J24" s="42">
        <v>9653.85</v>
      </c>
      <c r="K24" s="40">
        <v>106819</v>
      </c>
      <c r="L24" s="26">
        <v>33800</v>
      </c>
      <c r="M24" s="37"/>
    </row>
    <row r="25" s="1" customFormat="1" spans="1:13">
      <c r="A25" s="19">
        <v>21</v>
      </c>
      <c r="B25" s="20" t="s">
        <v>15</v>
      </c>
      <c r="C25" s="20" t="s">
        <v>63</v>
      </c>
      <c r="D25" s="20" t="s">
        <v>23</v>
      </c>
      <c r="E25" s="20" t="s">
        <v>24</v>
      </c>
      <c r="F25" s="21">
        <v>40557</v>
      </c>
      <c r="G25" s="22">
        <v>1</v>
      </c>
      <c r="H25" s="23">
        <v>268836.36</v>
      </c>
      <c r="I25" s="26">
        <v>268836.36</v>
      </c>
      <c r="J25" s="42">
        <v>13441.82</v>
      </c>
      <c r="K25" s="40">
        <v>186260</v>
      </c>
      <c r="L25" s="26">
        <v>11100</v>
      </c>
      <c r="M25" s="37"/>
    </row>
    <row r="26" s="1" customFormat="1" spans="1:13">
      <c r="A26" s="24">
        <v>22</v>
      </c>
      <c r="B26" s="20" t="s">
        <v>64</v>
      </c>
      <c r="C26" s="20" t="s">
        <v>65</v>
      </c>
      <c r="D26" s="20" t="s">
        <v>31</v>
      </c>
      <c r="E26" s="20" t="s">
        <v>24</v>
      </c>
      <c r="F26" s="21">
        <v>40942</v>
      </c>
      <c r="G26" s="22">
        <v>1</v>
      </c>
      <c r="H26" s="23">
        <v>276577</v>
      </c>
      <c r="I26" s="23">
        <v>276577</v>
      </c>
      <c r="J26" s="39">
        <v>13828.85</v>
      </c>
      <c r="K26" s="40">
        <v>353924</v>
      </c>
      <c r="L26" s="26">
        <v>10000</v>
      </c>
      <c r="M26" s="37"/>
    </row>
    <row r="27" s="1" customFormat="1" spans="1:13">
      <c r="A27" s="19">
        <v>23</v>
      </c>
      <c r="B27" s="20" t="s">
        <v>15</v>
      </c>
      <c r="C27" s="20" t="s">
        <v>66</v>
      </c>
      <c r="D27" s="20" t="s">
        <v>67</v>
      </c>
      <c r="E27" s="20" t="s">
        <v>36</v>
      </c>
      <c r="F27" s="21">
        <v>41843</v>
      </c>
      <c r="G27" s="22">
        <v>1</v>
      </c>
      <c r="H27" s="23">
        <v>369500</v>
      </c>
      <c r="I27" s="23">
        <v>369500</v>
      </c>
      <c r="J27" s="39">
        <v>18475</v>
      </c>
      <c r="K27" s="40">
        <v>232519</v>
      </c>
      <c r="L27" s="26">
        <v>24500</v>
      </c>
      <c r="M27" s="37"/>
    </row>
    <row r="28" s="1" customFormat="1" spans="1:13">
      <c r="A28" s="24">
        <v>24</v>
      </c>
      <c r="B28" s="20" t="s">
        <v>68</v>
      </c>
      <c r="C28" s="20" t="s">
        <v>69</v>
      </c>
      <c r="D28" s="20" t="s">
        <v>48</v>
      </c>
      <c r="E28" s="20" t="s">
        <v>24</v>
      </c>
      <c r="F28" s="21">
        <v>40616</v>
      </c>
      <c r="G28" s="22">
        <v>1</v>
      </c>
      <c r="H28" s="23">
        <v>264700</v>
      </c>
      <c r="I28" s="23">
        <v>264700</v>
      </c>
      <c r="J28" s="39">
        <v>13235</v>
      </c>
      <c r="K28" s="40">
        <v>432698</v>
      </c>
      <c r="L28" s="26">
        <v>7900</v>
      </c>
      <c r="M28" s="37"/>
    </row>
    <row r="29" s="1" customFormat="1" spans="1:13">
      <c r="A29" s="19">
        <v>25</v>
      </c>
      <c r="B29" s="20" t="s">
        <v>15</v>
      </c>
      <c r="C29" s="20" t="s">
        <v>70</v>
      </c>
      <c r="D29" s="20" t="s">
        <v>71</v>
      </c>
      <c r="E29" s="20" t="s">
        <v>36</v>
      </c>
      <c r="F29" s="21">
        <v>40808</v>
      </c>
      <c r="G29" s="22">
        <v>1</v>
      </c>
      <c r="H29" s="23">
        <v>316401.48</v>
      </c>
      <c r="I29" s="23">
        <v>316401.48</v>
      </c>
      <c r="J29" s="39">
        <v>15820.07</v>
      </c>
      <c r="K29" s="40">
        <v>240640</v>
      </c>
      <c r="L29" s="26">
        <v>18800</v>
      </c>
      <c r="M29" s="37"/>
    </row>
    <row r="30" s="1" customFormat="1" spans="1:13">
      <c r="A30" s="24">
        <v>26</v>
      </c>
      <c r="B30" s="20" t="s">
        <v>15</v>
      </c>
      <c r="C30" s="20" t="s">
        <v>72</v>
      </c>
      <c r="D30" s="20" t="s">
        <v>31</v>
      </c>
      <c r="E30" s="20" t="s">
        <v>24</v>
      </c>
      <c r="F30" s="21">
        <v>41004</v>
      </c>
      <c r="G30" s="22">
        <v>1</v>
      </c>
      <c r="H30" s="23">
        <v>285656.08</v>
      </c>
      <c r="I30" s="23">
        <v>285656.08</v>
      </c>
      <c r="J30" s="39">
        <v>14282.8</v>
      </c>
      <c r="K30" s="40">
        <v>276062</v>
      </c>
      <c r="L30" s="26">
        <v>11400</v>
      </c>
      <c r="M30" s="37"/>
    </row>
    <row r="31" s="1" customFormat="1" spans="1:13">
      <c r="A31" s="19">
        <v>27</v>
      </c>
      <c r="B31" s="20" t="s">
        <v>15</v>
      </c>
      <c r="C31" s="20" t="s">
        <v>73</v>
      </c>
      <c r="D31" s="20" t="s">
        <v>31</v>
      </c>
      <c r="E31" s="20" t="s">
        <v>24</v>
      </c>
      <c r="F31" s="25">
        <v>41004</v>
      </c>
      <c r="G31" s="22">
        <v>1</v>
      </c>
      <c r="H31" s="26">
        <v>285656.08</v>
      </c>
      <c r="I31" s="26">
        <v>285656.08</v>
      </c>
      <c r="J31" s="42">
        <v>14282.8</v>
      </c>
      <c r="K31" s="40">
        <v>238036</v>
      </c>
      <c r="L31" s="26">
        <v>11800</v>
      </c>
      <c r="M31" s="37"/>
    </row>
    <row r="32" s="1" customFormat="1" spans="1:13">
      <c r="A32" s="24">
        <v>28</v>
      </c>
      <c r="B32" s="20" t="s">
        <v>15</v>
      </c>
      <c r="C32" s="20" t="s">
        <v>74</v>
      </c>
      <c r="D32" s="20" t="s">
        <v>75</v>
      </c>
      <c r="E32" s="20" t="s">
        <v>36</v>
      </c>
      <c r="F32" s="21">
        <v>40806</v>
      </c>
      <c r="G32" s="22">
        <v>1</v>
      </c>
      <c r="H32" s="23">
        <v>316518.63</v>
      </c>
      <c r="I32" s="23">
        <v>316518.63</v>
      </c>
      <c r="J32" s="39">
        <v>15825.93</v>
      </c>
      <c r="K32" s="40">
        <v>248177</v>
      </c>
      <c r="L32" s="26">
        <v>18700</v>
      </c>
      <c r="M32" s="37"/>
    </row>
    <row r="33" s="1" customFormat="1" spans="1:13">
      <c r="A33" s="19">
        <v>29</v>
      </c>
      <c r="B33" s="20" t="s">
        <v>15</v>
      </c>
      <c r="C33" s="20" t="s">
        <v>76</v>
      </c>
      <c r="D33" s="20" t="s">
        <v>77</v>
      </c>
      <c r="E33" s="20" t="s">
        <v>24</v>
      </c>
      <c r="F33" s="21">
        <v>41116</v>
      </c>
      <c r="G33" s="22">
        <v>1</v>
      </c>
      <c r="H33" s="23">
        <v>158439.89</v>
      </c>
      <c r="I33" s="23">
        <v>158439.89</v>
      </c>
      <c r="J33" s="39">
        <v>7921.99</v>
      </c>
      <c r="K33" s="40">
        <v>185508</v>
      </c>
      <c r="L33" s="26">
        <v>10200</v>
      </c>
      <c r="M33" s="37"/>
    </row>
    <row r="34" s="1" customFormat="1" spans="1:13">
      <c r="A34" s="24">
        <v>30</v>
      </c>
      <c r="B34" s="20" t="s">
        <v>78</v>
      </c>
      <c r="C34" s="20" t="s">
        <v>79</v>
      </c>
      <c r="D34" s="20" t="s">
        <v>55</v>
      </c>
      <c r="E34" s="20" t="s">
        <v>36</v>
      </c>
      <c r="F34" s="21">
        <v>41004</v>
      </c>
      <c r="G34" s="22">
        <v>1</v>
      </c>
      <c r="H34" s="23">
        <v>281571</v>
      </c>
      <c r="I34" s="23">
        <v>281571</v>
      </c>
      <c r="J34" s="39">
        <v>14078.55</v>
      </c>
      <c r="K34" s="40">
        <v>195549</v>
      </c>
      <c r="L34" s="26">
        <v>20600</v>
      </c>
      <c r="M34" s="37"/>
    </row>
    <row r="35" s="1" customFormat="1" spans="1:13">
      <c r="A35" s="19">
        <v>31</v>
      </c>
      <c r="B35" s="20" t="s">
        <v>78</v>
      </c>
      <c r="C35" s="20" t="s">
        <v>80</v>
      </c>
      <c r="D35" s="20" t="s">
        <v>81</v>
      </c>
      <c r="E35" s="20" t="s">
        <v>24</v>
      </c>
      <c r="F35" s="21">
        <v>41219</v>
      </c>
      <c r="G35" s="22">
        <v>1</v>
      </c>
      <c r="H35" s="23">
        <v>289907</v>
      </c>
      <c r="I35" s="23">
        <v>289907</v>
      </c>
      <c r="J35" s="39">
        <v>14495.35</v>
      </c>
      <c r="K35" s="40">
        <v>381237</v>
      </c>
      <c r="L35" s="26">
        <v>9800</v>
      </c>
      <c r="M35" s="37"/>
    </row>
    <row r="36" s="1" customFormat="1" spans="1:13">
      <c r="A36" s="24">
        <v>32</v>
      </c>
      <c r="B36" s="20" t="s">
        <v>15</v>
      </c>
      <c r="C36" s="20" t="s">
        <v>82</v>
      </c>
      <c r="D36" s="20" t="s">
        <v>31</v>
      </c>
      <c r="E36" s="20" t="s">
        <v>24</v>
      </c>
      <c r="F36" s="25">
        <v>40921</v>
      </c>
      <c r="G36" s="22">
        <v>1</v>
      </c>
      <c r="H36" s="26">
        <v>286230.29</v>
      </c>
      <c r="I36" s="26">
        <v>286230.29</v>
      </c>
      <c r="J36" s="42">
        <v>14311.51</v>
      </c>
      <c r="K36" s="40">
        <v>208575</v>
      </c>
      <c r="L36" s="26">
        <v>12000</v>
      </c>
      <c r="M36" s="37"/>
    </row>
    <row r="37" s="1" customFormat="1" spans="1:13">
      <c r="A37" s="19">
        <v>33</v>
      </c>
      <c r="B37" s="20" t="s">
        <v>15</v>
      </c>
      <c r="C37" s="20" t="s">
        <v>83</v>
      </c>
      <c r="D37" s="20" t="s">
        <v>60</v>
      </c>
      <c r="E37" s="20" t="s">
        <v>24</v>
      </c>
      <c r="F37" s="25">
        <v>42669</v>
      </c>
      <c r="G37" s="22">
        <v>1</v>
      </c>
      <c r="H37" s="26">
        <v>194786.32</v>
      </c>
      <c r="I37" s="26">
        <v>194786.32</v>
      </c>
      <c r="J37" s="42">
        <v>9739.32</v>
      </c>
      <c r="K37" s="40">
        <v>166611</v>
      </c>
      <c r="L37" s="26">
        <v>33100</v>
      </c>
      <c r="M37" s="37"/>
    </row>
    <row r="38" s="1" customFormat="1" spans="1:13">
      <c r="A38" s="24">
        <v>34</v>
      </c>
      <c r="B38" s="20" t="s">
        <v>15</v>
      </c>
      <c r="C38" s="20" t="s">
        <v>84</v>
      </c>
      <c r="D38" s="20" t="s">
        <v>46</v>
      </c>
      <c r="E38" s="20" t="s">
        <v>24</v>
      </c>
      <c r="F38" s="25">
        <v>41214</v>
      </c>
      <c r="G38" s="22">
        <v>1</v>
      </c>
      <c r="H38" s="26">
        <v>301889.79</v>
      </c>
      <c r="I38" s="26">
        <v>301889.79</v>
      </c>
      <c r="J38" s="42">
        <v>15094.49</v>
      </c>
      <c r="K38" s="40">
        <v>166675</v>
      </c>
      <c r="L38" s="26">
        <v>13500</v>
      </c>
      <c r="M38" s="37"/>
    </row>
    <row r="39" s="1" customFormat="1" spans="1:13">
      <c r="A39" s="19">
        <v>35</v>
      </c>
      <c r="B39" s="20" t="s">
        <v>26</v>
      </c>
      <c r="C39" s="20" t="s">
        <v>85</v>
      </c>
      <c r="D39" s="20" t="s">
        <v>28</v>
      </c>
      <c r="E39" s="20" t="s">
        <v>24</v>
      </c>
      <c r="F39" s="25">
        <v>41884</v>
      </c>
      <c r="G39" s="22">
        <v>1</v>
      </c>
      <c r="H39" s="26">
        <v>269800</v>
      </c>
      <c r="I39" s="26">
        <v>269800</v>
      </c>
      <c r="J39" s="42">
        <v>13490</v>
      </c>
      <c r="K39" s="40">
        <v>164346</v>
      </c>
      <c r="L39" s="26">
        <v>18100</v>
      </c>
      <c r="M39" s="38" t="s">
        <v>29</v>
      </c>
    </row>
    <row r="40" s="1" customFormat="1" spans="1:13">
      <c r="A40" s="24">
        <v>36</v>
      </c>
      <c r="B40" s="20" t="s">
        <v>15</v>
      </c>
      <c r="C40" s="20" t="s">
        <v>86</v>
      </c>
      <c r="D40" s="20" t="s">
        <v>87</v>
      </c>
      <c r="E40" s="20" t="s">
        <v>24</v>
      </c>
      <c r="F40" s="25">
        <v>42307</v>
      </c>
      <c r="G40" s="22">
        <v>1</v>
      </c>
      <c r="H40" s="26">
        <v>140037.38</v>
      </c>
      <c r="I40" s="26">
        <v>140037.38</v>
      </c>
      <c r="J40" s="42">
        <v>7001.87</v>
      </c>
      <c r="K40" s="40">
        <v>143262</v>
      </c>
      <c r="L40" s="26">
        <v>11000</v>
      </c>
      <c r="M40" s="37"/>
    </row>
    <row r="41" s="1" customFormat="1" spans="1:13">
      <c r="A41" s="19">
        <v>37</v>
      </c>
      <c r="B41" s="20" t="s">
        <v>15</v>
      </c>
      <c r="C41" s="20" t="s">
        <v>88</v>
      </c>
      <c r="D41" s="20" t="s">
        <v>81</v>
      </c>
      <c r="E41" s="20" t="s">
        <v>24</v>
      </c>
      <c r="F41" s="25">
        <v>41306</v>
      </c>
      <c r="G41" s="22">
        <v>1</v>
      </c>
      <c r="H41" s="26">
        <v>286292.29</v>
      </c>
      <c r="I41" s="26">
        <v>286292.29</v>
      </c>
      <c r="J41" s="42">
        <v>14314.61</v>
      </c>
      <c r="K41" s="40">
        <v>153464</v>
      </c>
      <c r="L41" s="26">
        <v>16300</v>
      </c>
      <c r="M41" s="37"/>
    </row>
    <row r="42" s="1" customFormat="1" spans="1:13">
      <c r="A42" s="24">
        <v>38</v>
      </c>
      <c r="B42" s="20" t="s">
        <v>26</v>
      </c>
      <c r="C42" s="20" t="s">
        <v>89</v>
      </c>
      <c r="D42" s="20" t="s">
        <v>28</v>
      </c>
      <c r="E42" s="20" t="s">
        <v>24</v>
      </c>
      <c r="F42" s="25">
        <v>41884</v>
      </c>
      <c r="G42" s="22">
        <v>1</v>
      </c>
      <c r="H42" s="26">
        <v>269800</v>
      </c>
      <c r="I42" s="26">
        <v>269800</v>
      </c>
      <c r="J42" s="42">
        <v>13490</v>
      </c>
      <c r="K42" s="40">
        <v>221435</v>
      </c>
      <c r="L42" s="26">
        <v>17200</v>
      </c>
      <c r="M42" s="37"/>
    </row>
    <row r="43" s="1" customFormat="1" ht="17" customHeight="1" spans="1:13">
      <c r="A43" s="19">
        <v>39</v>
      </c>
      <c r="B43" s="20" t="s">
        <v>90</v>
      </c>
      <c r="C43" s="20" t="s">
        <v>91</v>
      </c>
      <c r="D43" s="20" t="s">
        <v>92</v>
      </c>
      <c r="E43" s="20" t="s">
        <v>24</v>
      </c>
      <c r="F43" s="25">
        <v>39835</v>
      </c>
      <c r="G43" s="22">
        <v>1</v>
      </c>
      <c r="H43" s="26">
        <v>254535.04</v>
      </c>
      <c r="I43" s="26">
        <v>254535.04</v>
      </c>
      <c r="J43" s="42">
        <v>12726.75</v>
      </c>
      <c r="K43" s="40">
        <v>336118</v>
      </c>
      <c r="L43" s="26">
        <v>7100</v>
      </c>
      <c r="M43" s="37"/>
    </row>
    <row r="44" s="1" customFormat="1" spans="1:13">
      <c r="A44" s="24">
        <v>40</v>
      </c>
      <c r="B44" s="20" t="s">
        <v>58</v>
      </c>
      <c r="C44" s="20" t="s">
        <v>93</v>
      </c>
      <c r="D44" s="20" t="s">
        <v>60</v>
      </c>
      <c r="E44" s="20" t="s">
        <v>24</v>
      </c>
      <c r="F44" s="25">
        <v>42716</v>
      </c>
      <c r="G44" s="22">
        <v>1</v>
      </c>
      <c r="H44" s="26">
        <v>202234.49</v>
      </c>
      <c r="I44" s="26">
        <v>202234.49</v>
      </c>
      <c r="J44" s="42">
        <v>10111.72</v>
      </c>
      <c r="K44" s="40">
        <v>112245</v>
      </c>
      <c r="L44" s="26">
        <v>35100</v>
      </c>
      <c r="M44" s="37"/>
    </row>
    <row r="45" s="1" customFormat="1" spans="1:13">
      <c r="A45" s="19">
        <v>41</v>
      </c>
      <c r="B45" s="20" t="s">
        <v>15</v>
      </c>
      <c r="C45" s="20" t="s">
        <v>94</v>
      </c>
      <c r="D45" s="20" t="s">
        <v>40</v>
      </c>
      <c r="E45" s="20" t="s">
        <v>24</v>
      </c>
      <c r="F45" s="25">
        <v>42165</v>
      </c>
      <c r="G45" s="22">
        <v>1</v>
      </c>
      <c r="H45" s="26">
        <v>243786.35</v>
      </c>
      <c r="I45" s="26">
        <v>243786.35</v>
      </c>
      <c r="J45" s="42">
        <v>12189.32</v>
      </c>
      <c r="K45" s="40">
        <v>119796</v>
      </c>
      <c r="L45" s="26">
        <v>18800</v>
      </c>
      <c r="M45" s="37"/>
    </row>
    <row r="46" s="1" customFormat="1" spans="1:13">
      <c r="A46" s="27" t="s">
        <v>95</v>
      </c>
      <c r="B46" s="28"/>
      <c r="C46" s="29"/>
      <c r="D46" s="29"/>
      <c r="E46" s="29"/>
      <c r="F46" s="30"/>
      <c r="G46" s="29"/>
      <c r="H46" s="31"/>
      <c r="I46" s="31">
        <f>SUM(I5:I45)</f>
        <v>11210819.28</v>
      </c>
      <c r="J46" s="31">
        <f>SUM(J5:J45)</f>
        <v>560540.94</v>
      </c>
      <c r="K46" s="45"/>
      <c r="L46" s="31">
        <f>SUM(L5:L45)</f>
        <v>734200</v>
      </c>
      <c r="M46" s="46"/>
    </row>
    <row r="47" s="2" customFormat="1" spans="1:11">
      <c r="A47" s="32" t="s">
        <v>96</v>
      </c>
      <c r="B47" s="33"/>
      <c r="C47" s="33"/>
      <c r="D47" s="33"/>
      <c r="E47" s="33"/>
      <c r="F47" s="3"/>
      <c r="G47" s="33"/>
      <c r="H47" s="4"/>
      <c r="I47" s="4"/>
      <c r="J47" s="5"/>
      <c r="K47" s="5"/>
    </row>
    <row r="48" s="1" customFormat="1" spans="1:13">
      <c r="A48" s="32"/>
      <c r="F48" s="3"/>
      <c r="H48" s="4"/>
      <c r="I48" s="4"/>
      <c r="J48" s="5"/>
      <c r="K48" s="5"/>
      <c r="M48" s="47"/>
    </row>
  </sheetData>
  <mergeCells count="3">
    <mergeCell ref="A1:M1"/>
    <mergeCell ref="A2:M2"/>
    <mergeCell ref="A46:B46"/>
  </mergeCells>
  <dataValidations count="1">
    <dataValidation type="list" allowBlank="1" showInputMessage="1" showErrorMessage="1" sqref="E46">
      <formula1>"轿车,商务车,越野车,大巴车,中巴车,小巴车,货车,发电车"</formula1>
    </dataValidation>
  </dataValidations>
  <printOptions horizontalCentered="1"/>
  <pageMargins left="0.751388888888889" right="0.751388888888889" top="1" bottom="1" header="0.5" footer="0.5"/>
  <pageSetup paperSize="9" scale="7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拟处理车辆信息统计汇总表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齐新转</dc:creator>
  <cp:lastModifiedBy>renwanying</cp:lastModifiedBy>
  <dcterms:created xsi:type="dcterms:W3CDTF">2026-02-26T02:47:00Z</dcterms:created>
  <dcterms:modified xsi:type="dcterms:W3CDTF">2026-07-09T06:59:40Z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30A488A4EAD64B3698F67605FBA8DCA4_13</vt:lpwstr>
  </property>
  <property fmtid="{D5CDD505-2E9C-101B-9397-08002B2CF9AE}" pid="3" name="KSOProductBuildVer">
    <vt:lpwstr>2052-12.1.0.16729</vt:lpwstr>
  </property>
  <property fmtid="{D5CDD505-2E9C-101B-9397-08002B2CF9AE}" pid="4" name="CalculationRule">
    <vt:i4>0</vt:i4>
  </property>
</Properties>
</file>