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<sst xmlns="http://schemas.openxmlformats.org/spreadsheetml/2006/main" count="95" uniqueCount="69">
  <si>
    <r>
      <rPr>
        <sz val="20"/>
        <color theme="1"/>
        <rFont val="宋体"/>
        <charset val="134"/>
        <scheme val="minor"/>
      </rPr>
      <t>2023茅台酒专场-4明细表（</t>
    </r>
    <r>
      <rPr>
        <b/>
        <sz val="20"/>
        <color theme="1"/>
        <rFont val="宋体"/>
        <charset val="134"/>
        <scheme val="minor"/>
      </rPr>
      <t>济南取货、支持看样、拆分受让</t>
    </r>
    <r>
      <rPr>
        <sz val="20"/>
        <color theme="1"/>
        <rFont val="宋体"/>
        <charset val="134"/>
        <scheme val="minor"/>
      </rPr>
      <t>）</t>
    </r>
  </si>
  <si>
    <t>物品名称</t>
  </si>
  <si>
    <t>计量
单位</t>
  </si>
  <si>
    <t>数量</t>
  </si>
  <si>
    <t>计件</t>
  </si>
  <si>
    <t>物品特征、型号、规格等</t>
  </si>
  <si>
    <t>评估价（元）</t>
  </si>
  <si>
    <t>挂牌价（元）</t>
  </si>
  <si>
    <t>保证金（元）</t>
  </si>
  <si>
    <t>T1贵州茅台酒
（15年）</t>
  </si>
  <si>
    <t>盒</t>
  </si>
  <si>
    <t>1盒1瓶 ，（共7盒）  53%vol 500ml  编码分别为：6283570734（2005年）；5376508482（2005年）；6212728070（2012年）；6437669440（2015年4盒）</t>
  </si>
  <si>
    <t>T2贵州茅台酒
（世纪经典）</t>
  </si>
  <si>
    <t>1盒1瓶 （共2盒） 2009年 53%vol 500ml  编码为6033117480、6033150530</t>
  </si>
  <si>
    <t>T3贵州茅台酒
（30年）</t>
  </si>
  <si>
    <t>1盒1瓶 （共1盒） 2011年  53%vol 500ml 编码为6123927630</t>
  </si>
  <si>
    <t>T5茅台水立方酒</t>
  </si>
  <si>
    <t>箱</t>
  </si>
  <si>
    <t>1箱6瓶（共1箱）2010年  53%vol 500ml  编码为6067303490</t>
  </si>
  <si>
    <t>T6贵州茅台酒
（文化研究会会员用酒）</t>
  </si>
  <si>
    <t>1箱6瓶（共1箱）2010年  53%vol 500ml 箱盖52001581007</t>
  </si>
  <si>
    <t>T7贵州茅台酒</t>
  </si>
  <si>
    <t>1箱12瓶（共1箱） 2008年 53%vol 900ml  编码为5475660137</t>
  </si>
  <si>
    <t>T8-4贵州茅台酒</t>
  </si>
  <si>
    <t>1箱12瓶（共1箱） 2007年 53%vol 500ml  编码为4476603137</t>
  </si>
  <si>
    <t>T9-1贵州茅台酒</t>
  </si>
  <si>
    <t>1箱12瓶（共1箱）2015年  53%vol 500ml  编码为3276270500</t>
  </si>
  <si>
    <t>T9-2贵州茅台酒</t>
  </si>
  <si>
    <t>1箱12瓶（共1箱）2011年 53%vol 500ml  编码为2456102000</t>
  </si>
  <si>
    <t>T9-3贵州茅台酒</t>
  </si>
  <si>
    <t>1箱12瓶（共1箱）2007年  53%vol 500ml  黔茅鉴NO:1229277，编码为5675423707</t>
  </si>
  <si>
    <t>T9-4贵州茅台酒</t>
  </si>
  <si>
    <t>1箱12瓶（共1箱） 2014年 53%vol 500ml  编码为3210209700</t>
  </si>
  <si>
    <t>T9-5贵州茅台酒</t>
  </si>
  <si>
    <t>1箱12瓶（共1箱） 2004年 53%vol 500ml  编码为9907958949</t>
  </si>
  <si>
    <t>T9-6贵州茅台酒</t>
  </si>
  <si>
    <r>
      <rPr>
        <sz val="12"/>
        <rFont val="宋体"/>
        <charset val="134"/>
        <scheme val="major"/>
      </rPr>
      <t xml:space="preserve">1箱12瓶（共1箱） 2010年 </t>
    </r>
    <r>
      <rPr>
        <sz val="12"/>
        <rFont val="宋体"/>
        <charset val="134"/>
      </rPr>
      <t>53</t>
    </r>
    <r>
      <rPr>
        <sz val="12"/>
        <rFont val="宋体"/>
        <charset val="134"/>
        <scheme val="major"/>
      </rPr>
      <t>%vol 500ml  编码为2327369500</t>
    </r>
  </si>
  <si>
    <t>T10-1贵州茅台酒</t>
  </si>
  <si>
    <t>1箱12瓶（共1箱）2015年  53%vol 500ml  编码为6455513930</t>
  </si>
  <si>
    <t>T10-2贵州茅台酒</t>
  </si>
  <si>
    <t>1箱6瓶（共1箱）2015年  53%vol 500ml  编码为6436368120</t>
  </si>
  <si>
    <t>T10-4贵州茅台酒</t>
  </si>
  <si>
    <t>1箱6瓶（共1箱）2014年 53%vol 500ml  条形码26902952880298</t>
  </si>
  <si>
    <t>T10-5贵州茅台酒</t>
  </si>
  <si>
    <t>1箱6瓶（共1箱）2015年 53%vol 500ml  编码为6436367250</t>
  </si>
  <si>
    <t>T10-6贵州茅台酒</t>
  </si>
  <si>
    <t>1箱6瓶（共1箱）2016年  53%vol 500ml  编码为6478957240</t>
  </si>
  <si>
    <t>T10-7贵州茅台酒</t>
  </si>
  <si>
    <t>1箱6瓶（共1箱）2015年  53%vol 500ml  编码为6414571780</t>
  </si>
  <si>
    <t>T10-8贵州茅台酒</t>
  </si>
  <si>
    <t>1箱6瓶（共1箱）2015年  53%vol 500ml  编码为6391615390</t>
  </si>
  <si>
    <t>T10-9贵州茅台酒</t>
  </si>
  <si>
    <t>1箱6瓶（共1箱）2013年  53%vol 500ml  编码为6289282760</t>
  </si>
  <si>
    <t>T10-10贵州茅台酒</t>
  </si>
  <si>
    <t>1箱6瓶（共1箱）2015年  53%vol 500ml  编码为6374071560</t>
  </si>
  <si>
    <t>T10-11贵州茅台酒</t>
  </si>
  <si>
    <t>1箱6瓶（共1箱）2015年  53%vol 500ml  编码为6427621810</t>
  </si>
  <si>
    <t>T10-12贵州茅台酒</t>
  </si>
  <si>
    <t>1箱6瓶（共1箱） 2015年 53%vol 500ml  编码为6439052790</t>
  </si>
  <si>
    <t>T10-13贵州茅台酒</t>
  </si>
  <si>
    <t>1箱6瓶（共1箱）2012年  53%vol 500ml  编码为6160187260</t>
  </si>
  <si>
    <t>T10-14贵州茅台酒</t>
  </si>
  <si>
    <t>1箱6瓶（共1箱）2014年  53%vol 500ml  箱盖内编码9116541411</t>
  </si>
  <si>
    <t>T10-15贵州茅台酒</t>
  </si>
  <si>
    <t>1箱6瓶（共1箱） 2015年 53%vol 500ml  编码为6388614820</t>
  </si>
  <si>
    <t>T10-16贵州茅台酒</t>
  </si>
  <si>
    <t>1箱6瓶（共1箱）2014年  53%vol 500ml  编码为6364448130</t>
  </si>
  <si>
    <r>
      <rPr>
        <sz val="12"/>
        <rFont val="宋体"/>
        <charset val="134"/>
      </rPr>
      <t>合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计</t>
    </r>
  </si>
  <si>
    <t>箱（盒）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</si>
</sst>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rgb="FF000000"/>
      <name val="仿宋"/>
      <charset val="134"/>
    </font>
    <font>
      <sz val="12"/>
      <name val="宋体"/>
      <charset val="134"/>
      <scheme val="major"/>
    </font>
    <font>
      <sz val="12"/>
      <name val="Times New Roman"/>
      <charset val="0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topLeftCell="A23" workbookViewId="0">
      <selection activeCell="K24" sqref="K24"/>
    </sheetView>
  </sheetViews>
  <sheetFormatPr defaultColWidth="9" defaultRowHeight="47" customHeight="1"/>
  <cols>
    <col min="1" max="1" width="8.5" style="1" customWidth="1"/>
    <col min="2" max="2" width="18.25" style="1" customWidth="1"/>
    <col min="3" max="3" width="8.625" style="1" customWidth="1"/>
    <col min="4" max="4" width="9.25" style="1" customWidth="1"/>
    <col min="5" max="5" width="9.375" style="1" customWidth="1"/>
    <col min="6" max="6" width="37.5" style="1" customWidth="1"/>
    <col min="7" max="7" width="14.75" style="5" customWidth="1"/>
    <col min="8" max="8" width="13.125" style="1" customWidth="1"/>
    <col min="9" max="9" width="13" style="6" customWidth="1"/>
    <col min="11" max="11" width="12.75" style="1" customWidth="1"/>
    <col min="12" max="16375" width="9" style="1"/>
  </cols>
  <sheetData>
    <row r="1" s="1" customFormat="1" customHeight="1" spans="1:9">
      <c r="A1" s="7" t="s">
        <v>0</v>
      </c>
      <c r="B1" s="8"/>
      <c r="C1" s="8"/>
      <c r="D1" s="8"/>
      <c r="E1" s="8"/>
      <c r="F1" s="8"/>
      <c r="G1" s="8"/>
      <c r="H1" s="8"/>
      <c r="I1" s="19"/>
    </row>
    <row r="2" s="2" customFormat="1" ht="55" customHeight="1" spans="1:9">
      <c r="A2" s="9"/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10" t="s">
        <v>6</v>
      </c>
      <c r="H2" s="10" t="s">
        <v>7</v>
      </c>
      <c r="I2" s="10" t="s">
        <v>8</v>
      </c>
    </row>
    <row r="3" s="3" customFormat="1" ht="68" customHeight="1" spans="1:9">
      <c r="A3" s="11">
        <v>1</v>
      </c>
      <c r="B3" s="12" t="s">
        <v>9</v>
      </c>
      <c r="C3" s="11" t="s">
        <v>10</v>
      </c>
      <c r="D3" s="11">
        <v>7</v>
      </c>
      <c r="E3" s="11">
        <v>7</v>
      </c>
      <c r="F3" s="13" t="s">
        <v>11</v>
      </c>
      <c r="G3" s="14">
        <v>48916</v>
      </c>
      <c r="H3" s="15">
        <v>48916</v>
      </c>
      <c r="I3" s="20">
        <v>9783</v>
      </c>
    </row>
    <row r="4" s="3" customFormat="1" customHeight="1" spans="1:9">
      <c r="A4" s="11">
        <v>2</v>
      </c>
      <c r="B4" s="12" t="s">
        <v>12</v>
      </c>
      <c r="C4" s="11" t="s">
        <v>10</v>
      </c>
      <c r="D4" s="11">
        <v>2</v>
      </c>
      <c r="E4" s="11">
        <v>2</v>
      </c>
      <c r="F4" s="13" t="s">
        <v>13</v>
      </c>
      <c r="G4" s="14">
        <v>12598</v>
      </c>
      <c r="H4" s="15">
        <v>12598</v>
      </c>
      <c r="I4" s="20">
        <v>2520</v>
      </c>
    </row>
    <row r="5" s="3" customFormat="1" customHeight="1" spans="1:9">
      <c r="A5" s="11">
        <v>3</v>
      </c>
      <c r="B5" s="12" t="s">
        <v>14</v>
      </c>
      <c r="C5" s="11" t="s">
        <v>10</v>
      </c>
      <c r="D5" s="11">
        <v>1</v>
      </c>
      <c r="E5" s="11">
        <v>1</v>
      </c>
      <c r="F5" s="13" t="s">
        <v>15</v>
      </c>
      <c r="G5" s="14">
        <v>14999</v>
      </c>
      <c r="H5" s="15">
        <v>14999</v>
      </c>
      <c r="I5" s="20">
        <v>3000</v>
      </c>
    </row>
    <row r="6" s="3" customFormat="1" customHeight="1" spans="1:9">
      <c r="A6" s="11">
        <v>4</v>
      </c>
      <c r="B6" s="12" t="s">
        <v>16</v>
      </c>
      <c r="C6" s="11" t="s">
        <v>17</v>
      </c>
      <c r="D6" s="11">
        <v>1</v>
      </c>
      <c r="E6" s="11">
        <v>6</v>
      </c>
      <c r="F6" s="13" t="s">
        <v>18</v>
      </c>
      <c r="G6" s="14">
        <v>9378</v>
      </c>
      <c r="H6" s="15">
        <v>9378</v>
      </c>
      <c r="I6" s="20">
        <v>1876</v>
      </c>
    </row>
    <row r="7" s="3" customFormat="1" customHeight="1" spans="1:9">
      <c r="A7" s="11">
        <v>5</v>
      </c>
      <c r="B7" s="12" t="s">
        <v>19</v>
      </c>
      <c r="C7" s="11" t="s">
        <v>17</v>
      </c>
      <c r="D7" s="11">
        <v>1</v>
      </c>
      <c r="E7" s="11">
        <v>6</v>
      </c>
      <c r="F7" s="13" t="s">
        <v>20</v>
      </c>
      <c r="G7" s="14">
        <v>50394</v>
      </c>
      <c r="H7" s="15">
        <v>50394</v>
      </c>
      <c r="I7" s="20">
        <v>10079</v>
      </c>
    </row>
    <row r="8" s="3" customFormat="1" customHeight="1" spans="1:9">
      <c r="A8" s="11">
        <v>6</v>
      </c>
      <c r="B8" s="12" t="s">
        <v>21</v>
      </c>
      <c r="C8" s="11" t="s">
        <v>17</v>
      </c>
      <c r="D8" s="11">
        <v>1</v>
      </c>
      <c r="E8" s="11">
        <v>12</v>
      </c>
      <c r="F8" s="13" t="s">
        <v>22</v>
      </c>
      <c r="G8" s="14">
        <v>143988</v>
      </c>
      <c r="H8" s="15">
        <v>143988</v>
      </c>
      <c r="I8" s="20">
        <v>28798</v>
      </c>
    </row>
    <row r="9" s="3" customFormat="1" customHeight="1" spans="1:9">
      <c r="A9" s="11">
        <v>7</v>
      </c>
      <c r="B9" s="12" t="s">
        <v>23</v>
      </c>
      <c r="C9" s="11" t="s">
        <v>17</v>
      </c>
      <c r="D9" s="11">
        <v>1</v>
      </c>
      <c r="E9" s="11">
        <v>12</v>
      </c>
      <c r="F9" s="13" t="s">
        <v>24</v>
      </c>
      <c r="G9" s="14">
        <v>62400</v>
      </c>
      <c r="H9" s="15">
        <v>62400</v>
      </c>
      <c r="I9" s="20">
        <v>12480</v>
      </c>
    </row>
    <row r="10" s="3" customFormat="1" customHeight="1" spans="1:9">
      <c r="A10" s="11">
        <v>8</v>
      </c>
      <c r="B10" s="12" t="s">
        <v>25</v>
      </c>
      <c r="C10" s="11" t="s">
        <v>17</v>
      </c>
      <c r="D10" s="11">
        <v>1</v>
      </c>
      <c r="E10" s="11">
        <v>12</v>
      </c>
      <c r="F10" s="13" t="s">
        <v>26</v>
      </c>
      <c r="G10" s="14">
        <v>38400</v>
      </c>
      <c r="H10" s="15">
        <v>38400</v>
      </c>
      <c r="I10" s="20">
        <v>7680</v>
      </c>
    </row>
    <row r="11" s="3" customFormat="1" customHeight="1" spans="1:9">
      <c r="A11" s="11">
        <v>9</v>
      </c>
      <c r="B11" s="12" t="s">
        <v>27</v>
      </c>
      <c r="C11" s="11" t="s">
        <v>17</v>
      </c>
      <c r="D11" s="11">
        <v>1</v>
      </c>
      <c r="E11" s="11">
        <v>12</v>
      </c>
      <c r="F11" s="13" t="s">
        <v>28</v>
      </c>
      <c r="G11" s="14">
        <v>48000</v>
      </c>
      <c r="H11" s="15">
        <v>48000</v>
      </c>
      <c r="I11" s="20">
        <v>9600</v>
      </c>
    </row>
    <row r="12" s="3" customFormat="1" customHeight="1" spans="1:9">
      <c r="A12" s="11">
        <v>10</v>
      </c>
      <c r="B12" s="12" t="s">
        <v>29</v>
      </c>
      <c r="C12" s="11" t="s">
        <v>17</v>
      </c>
      <c r="D12" s="11">
        <v>1</v>
      </c>
      <c r="E12" s="11">
        <v>12</v>
      </c>
      <c r="F12" s="13" t="s">
        <v>30</v>
      </c>
      <c r="G12" s="14">
        <v>62400</v>
      </c>
      <c r="H12" s="15">
        <v>62400</v>
      </c>
      <c r="I12" s="20">
        <v>12480</v>
      </c>
    </row>
    <row r="13" s="3" customFormat="1" customHeight="1" spans="1:9">
      <c r="A13" s="11">
        <v>11</v>
      </c>
      <c r="B13" s="12" t="s">
        <v>31</v>
      </c>
      <c r="C13" s="11" t="s">
        <v>17</v>
      </c>
      <c r="D13" s="11">
        <v>1</v>
      </c>
      <c r="E13" s="11">
        <v>12</v>
      </c>
      <c r="F13" s="13" t="s">
        <v>32</v>
      </c>
      <c r="G13" s="14">
        <v>40200</v>
      </c>
      <c r="H13" s="15">
        <v>40200</v>
      </c>
      <c r="I13" s="20">
        <v>8040</v>
      </c>
    </row>
    <row r="14" s="3" customFormat="1" customHeight="1" spans="1:9">
      <c r="A14" s="11">
        <v>12</v>
      </c>
      <c r="B14" s="12" t="s">
        <v>33</v>
      </c>
      <c r="C14" s="11" t="s">
        <v>17</v>
      </c>
      <c r="D14" s="11">
        <v>1</v>
      </c>
      <c r="E14" s="11">
        <v>12</v>
      </c>
      <c r="F14" s="13" t="s">
        <v>34</v>
      </c>
      <c r="G14" s="14">
        <v>76800</v>
      </c>
      <c r="H14" s="15">
        <v>76800</v>
      </c>
      <c r="I14" s="20">
        <v>15360</v>
      </c>
    </row>
    <row r="15" s="3" customFormat="1" customHeight="1" spans="1:9">
      <c r="A15" s="11">
        <v>13</v>
      </c>
      <c r="B15" s="12" t="s">
        <v>35</v>
      </c>
      <c r="C15" s="11" t="s">
        <v>17</v>
      </c>
      <c r="D15" s="11">
        <v>1</v>
      </c>
      <c r="E15" s="11">
        <v>12</v>
      </c>
      <c r="F15" s="13" t="s">
        <v>36</v>
      </c>
      <c r="G15" s="14">
        <v>51600</v>
      </c>
      <c r="H15" s="15">
        <v>51600</v>
      </c>
      <c r="I15" s="20">
        <v>10320</v>
      </c>
    </row>
    <row r="16" s="3" customFormat="1" customHeight="1" spans="1:9">
      <c r="A16" s="11">
        <v>14</v>
      </c>
      <c r="B16" s="12" t="s">
        <v>37</v>
      </c>
      <c r="C16" s="11" t="s">
        <v>17</v>
      </c>
      <c r="D16" s="11">
        <v>1</v>
      </c>
      <c r="E16" s="11">
        <v>6</v>
      </c>
      <c r="F16" s="13" t="s">
        <v>38</v>
      </c>
      <c r="G16" s="14">
        <v>19200</v>
      </c>
      <c r="H16" s="15">
        <v>19200</v>
      </c>
      <c r="I16" s="20">
        <v>3840</v>
      </c>
    </row>
    <row r="17" s="3" customFormat="1" customHeight="1" spans="1:9">
      <c r="A17" s="11">
        <v>15</v>
      </c>
      <c r="B17" s="12" t="s">
        <v>39</v>
      </c>
      <c r="C17" s="11" t="s">
        <v>17</v>
      </c>
      <c r="D17" s="11">
        <v>1</v>
      </c>
      <c r="E17" s="11">
        <v>6</v>
      </c>
      <c r="F17" s="13" t="s">
        <v>40</v>
      </c>
      <c r="G17" s="14">
        <v>19200</v>
      </c>
      <c r="H17" s="15">
        <v>19200</v>
      </c>
      <c r="I17" s="20">
        <v>3840</v>
      </c>
    </row>
    <row r="18" s="3" customFormat="1" customHeight="1" spans="1:9">
      <c r="A18" s="11">
        <v>16</v>
      </c>
      <c r="B18" s="12" t="s">
        <v>41</v>
      </c>
      <c r="C18" s="11" t="s">
        <v>17</v>
      </c>
      <c r="D18" s="11">
        <v>1</v>
      </c>
      <c r="E18" s="11">
        <v>6</v>
      </c>
      <c r="F18" s="13" t="s">
        <v>42</v>
      </c>
      <c r="G18" s="14">
        <v>20100</v>
      </c>
      <c r="H18" s="15">
        <v>20100</v>
      </c>
      <c r="I18" s="20">
        <v>4020</v>
      </c>
    </row>
    <row r="19" s="3" customFormat="1" customHeight="1" spans="1:9">
      <c r="A19" s="11">
        <v>17</v>
      </c>
      <c r="B19" s="12" t="s">
        <v>43</v>
      </c>
      <c r="C19" s="11" t="s">
        <v>17</v>
      </c>
      <c r="D19" s="11">
        <v>1</v>
      </c>
      <c r="E19" s="11">
        <v>6</v>
      </c>
      <c r="F19" s="13" t="s">
        <v>44</v>
      </c>
      <c r="G19" s="14">
        <v>19200</v>
      </c>
      <c r="H19" s="15">
        <v>19200</v>
      </c>
      <c r="I19" s="20">
        <v>3840</v>
      </c>
    </row>
    <row r="20" s="3" customFormat="1" customHeight="1" spans="1:9">
      <c r="A20" s="11">
        <v>18</v>
      </c>
      <c r="B20" s="12" t="s">
        <v>45</v>
      </c>
      <c r="C20" s="11" t="s">
        <v>17</v>
      </c>
      <c r="D20" s="11">
        <v>1</v>
      </c>
      <c r="E20" s="11">
        <v>6</v>
      </c>
      <c r="F20" s="13" t="s">
        <v>46</v>
      </c>
      <c r="G20" s="14">
        <v>18900</v>
      </c>
      <c r="H20" s="15">
        <v>18900</v>
      </c>
      <c r="I20" s="20">
        <v>3780</v>
      </c>
    </row>
    <row r="21" s="3" customFormat="1" customHeight="1" spans="1:9">
      <c r="A21" s="11">
        <v>19</v>
      </c>
      <c r="B21" s="12" t="s">
        <v>47</v>
      </c>
      <c r="C21" s="11" t="s">
        <v>17</v>
      </c>
      <c r="D21" s="11">
        <v>1</v>
      </c>
      <c r="E21" s="11">
        <v>6</v>
      </c>
      <c r="F21" s="13" t="s">
        <v>48</v>
      </c>
      <c r="G21" s="14">
        <v>19200</v>
      </c>
      <c r="H21" s="15">
        <v>19200</v>
      </c>
      <c r="I21" s="20">
        <v>3840</v>
      </c>
    </row>
    <row r="22" s="3" customFormat="1" customHeight="1" spans="1:9">
      <c r="A22" s="11">
        <v>20</v>
      </c>
      <c r="B22" s="12" t="s">
        <v>49</v>
      </c>
      <c r="C22" s="11" t="s">
        <v>17</v>
      </c>
      <c r="D22" s="11">
        <v>1</v>
      </c>
      <c r="E22" s="11">
        <v>6</v>
      </c>
      <c r="F22" s="13" t="s">
        <v>50</v>
      </c>
      <c r="G22" s="14">
        <v>19200</v>
      </c>
      <c r="H22" s="15">
        <v>19200</v>
      </c>
      <c r="I22" s="20">
        <v>3840</v>
      </c>
    </row>
    <row r="23" s="3" customFormat="1" customHeight="1" spans="1:9">
      <c r="A23" s="11">
        <v>21</v>
      </c>
      <c r="B23" s="12" t="s">
        <v>51</v>
      </c>
      <c r="C23" s="11" t="s">
        <v>17</v>
      </c>
      <c r="D23" s="11">
        <v>1</v>
      </c>
      <c r="E23" s="11">
        <v>6</v>
      </c>
      <c r="F23" s="13" t="s">
        <v>52</v>
      </c>
      <c r="G23" s="14">
        <v>21000</v>
      </c>
      <c r="H23" s="15">
        <v>21000</v>
      </c>
      <c r="I23" s="20">
        <v>4200</v>
      </c>
    </row>
    <row r="24" s="3" customFormat="1" customHeight="1" spans="1:9">
      <c r="A24" s="11">
        <v>22</v>
      </c>
      <c r="B24" s="12" t="s">
        <v>53</v>
      </c>
      <c r="C24" s="11" t="s">
        <v>17</v>
      </c>
      <c r="D24" s="11">
        <v>1</v>
      </c>
      <c r="E24" s="11">
        <v>6</v>
      </c>
      <c r="F24" s="13" t="s">
        <v>54</v>
      </c>
      <c r="G24" s="14">
        <v>19200</v>
      </c>
      <c r="H24" s="15">
        <v>19200</v>
      </c>
      <c r="I24" s="20">
        <v>3840</v>
      </c>
    </row>
    <row r="25" s="3" customFormat="1" customHeight="1" spans="1:11">
      <c r="A25" s="11">
        <v>23</v>
      </c>
      <c r="B25" s="12" t="s">
        <v>55</v>
      </c>
      <c r="C25" s="11" t="s">
        <v>17</v>
      </c>
      <c r="D25" s="11">
        <v>1</v>
      </c>
      <c r="E25" s="11">
        <v>6</v>
      </c>
      <c r="F25" s="13" t="s">
        <v>56</v>
      </c>
      <c r="G25" s="14">
        <v>19200</v>
      </c>
      <c r="H25" s="15">
        <v>19200</v>
      </c>
      <c r="I25" s="20">
        <v>3840</v>
      </c>
      <c r="K25" s="21"/>
    </row>
    <row r="26" s="3" customFormat="1" customHeight="1" spans="1:9">
      <c r="A26" s="11">
        <v>24</v>
      </c>
      <c r="B26" s="12" t="s">
        <v>57</v>
      </c>
      <c r="C26" s="11" t="s">
        <v>17</v>
      </c>
      <c r="D26" s="11">
        <v>1</v>
      </c>
      <c r="E26" s="11">
        <v>6</v>
      </c>
      <c r="F26" s="13" t="s">
        <v>58</v>
      </c>
      <c r="G26" s="14">
        <v>19200</v>
      </c>
      <c r="H26" s="15">
        <v>19200</v>
      </c>
      <c r="I26" s="20">
        <v>3840</v>
      </c>
    </row>
    <row r="27" s="3" customFormat="1" customHeight="1" spans="1:9">
      <c r="A27" s="11">
        <v>25</v>
      </c>
      <c r="B27" s="12" t="s">
        <v>59</v>
      </c>
      <c r="C27" s="11" t="s">
        <v>17</v>
      </c>
      <c r="D27" s="11">
        <v>1</v>
      </c>
      <c r="E27" s="11">
        <v>6</v>
      </c>
      <c r="F27" s="13" t="s">
        <v>60</v>
      </c>
      <c r="G27" s="14">
        <v>22800</v>
      </c>
      <c r="H27" s="15">
        <v>22800</v>
      </c>
      <c r="I27" s="20">
        <v>4560</v>
      </c>
    </row>
    <row r="28" s="3" customFormat="1" customHeight="1" spans="1:9">
      <c r="A28" s="11">
        <v>26</v>
      </c>
      <c r="B28" s="12" t="s">
        <v>61</v>
      </c>
      <c r="C28" s="11" t="s">
        <v>17</v>
      </c>
      <c r="D28" s="11">
        <v>1</v>
      </c>
      <c r="E28" s="11">
        <v>6</v>
      </c>
      <c r="F28" s="13" t="s">
        <v>62</v>
      </c>
      <c r="G28" s="14">
        <v>20100</v>
      </c>
      <c r="H28" s="15">
        <v>20100</v>
      </c>
      <c r="I28" s="20">
        <v>4020</v>
      </c>
    </row>
    <row r="29" s="3" customFormat="1" customHeight="1" spans="1:9">
      <c r="A29" s="11">
        <v>27</v>
      </c>
      <c r="B29" s="12" t="s">
        <v>63</v>
      </c>
      <c r="C29" s="11" t="s">
        <v>17</v>
      </c>
      <c r="D29" s="11">
        <v>1</v>
      </c>
      <c r="E29" s="11">
        <v>6</v>
      </c>
      <c r="F29" s="13" t="s">
        <v>64</v>
      </c>
      <c r="G29" s="14">
        <v>19200</v>
      </c>
      <c r="H29" s="15">
        <v>19200</v>
      </c>
      <c r="I29" s="20">
        <v>3840</v>
      </c>
    </row>
    <row r="30" s="3" customFormat="1" customHeight="1" spans="1:11">
      <c r="A30" s="11">
        <v>28</v>
      </c>
      <c r="B30" s="12" t="s">
        <v>65</v>
      </c>
      <c r="C30" s="11" t="s">
        <v>17</v>
      </c>
      <c r="D30" s="11">
        <v>1</v>
      </c>
      <c r="E30" s="11">
        <v>6</v>
      </c>
      <c r="F30" s="13" t="s">
        <v>66</v>
      </c>
      <c r="G30" s="14">
        <v>20100</v>
      </c>
      <c r="H30" s="15">
        <v>20100</v>
      </c>
      <c r="I30" s="20">
        <v>4020</v>
      </c>
      <c r="K30" s="22"/>
    </row>
    <row r="31" s="4" customFormat="1" customHeight="1" spans="1:9">
      <c r="A31" s="11" t="s">
        <v>67</v>
      </c>
      <c r="B31" s="11"/>
      <c r="C31" s="11" t="s">
        <v>68</v>
      </c>
      <c r="D31" s="16">
        <f>SUM(D3:D30)</f>
        <v>35</v>
      </c>
      <c r="E31" s="16">
        <f>SUM(E3:E30)</f>
        <v>208</v>
      </c>
      <c r="F31" s="17"/>
      <c r="G31" s="18">
        <v>955873</v>
      </c>
      <c r="H31" s="18">
        <v>955873</v>
      </c>
      <c r="I31" s="23">
        <v>191176</v>
      </c>
    </row>
    <row r="32" customHeight="1" spans="9:9">
      <c r="I32" s="24"/>
    </row>
  </sheetData>
  <mergeCells count="2">
    <mergeCell ref="A1:I1"/>
    <mergeCell ref="A31:B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通了个通</cp:lastModifiedBy>
  <dcterms:created xsi:type="dcterms:W3CDTF">2023-02-24T08:06:00Z</dcterms:created>
  <dcterms:modified xsi:type="dcterms:W3CDTF">2023-03-01T02:31:05Z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B6A653EDAD9041129FA1A1FD414B9941</vt:lpwstr>
  </property>
  <property fmtid="{D5CDD505-2E9C-101B-9397-08002B2CF9AE}" pid="3" name="KSOProductBuildVer">
    <vt:lpwstr>2052-11.1.0.13703</vt:lpwstr>
  </property>
</Properties>
</file>