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资产卡片" sheetId="1" r:id="rId1"/>
  </sheets>
  <externalReferences>
    <externalReference r:id="rId2"/>
  </externalReferences>
  <definedNames>
    <definedName name="_xlnm._FilterDatabase" localSheetId="0" hidden="1">资产卡片!$A$1:$F$3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<sst xmlns="http://schemas.openxmlformats.org/spreadsheetml/2006/main" count="16" uniqueCount="14">
  <si>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资产组织</t>
  </si>
  <si>
    <t>资产编号</t>
  </si>
  <si>
    <t>资产名称</t>
  </si>
  <si>
    <t>品牌型号</t>
  </si>
  <si>
    <t>资产类型</t>
  </si>
  <si>
    <t>所在城市</t>
  </si>
  <si>
    <t>山东航空股份有限公司</t>
  </si>
  <si>
    <t>104100000379</t>
  </si>
  <si>
    <t>精密空调</t>
  </si>
  <si>
    <t>阿尔西基站式空调</t>
  </si>
  <si>
    <t>IT类资产</t>
  </si>
  <si>
    <t>103300000979</t>
  </si>
  <si>
    <t>遥控盒</t>
  </si>
  <si>
    <t>OTE100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</si>
</sst>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3"/>
      <color rgb="FF000000"/>
      <name val="宋体"/>
      <charset val="0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53;&#24223;&#26410;&#20132;&#22238;&#36164;&#20135;&#21488;&#36134;-&#20351;&#29992;&#29616;&#29366;-&#20449;&#24687;&#31649;&#29702;&#370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</sheetNames>
    <sheetDataSet>
      <sheetData sheetId="0">
        <row r="1">
          <cell r="B1" t="str">
            <v>资产编号</v>
          </cell>
          <cell r="C1" t="str">
            <v>资产名称</v>
          </cell>
          <cell r="D1" t="str">
            <v>品牌型号</v>
          </cell>
          <cell r="E1" t="str">
            <v>资产类别</v>
          </cell>
          <cell r="F1" t="str">
            <v>建账日期</v>
          </cell>
          <cell r="G1" t="str">
            <v>原值</v>
          </cell>
          <cell r="H1" t="str">
            <v>净值</v>
          </cell>
          <cell r="I1" t="str">
            <v>估值</v>
          </cell>
          <cell r="J1" t="str">
            <v>使用部门</v>
          </cell>
          <cell r="K1" t="str">
            <v>使用人</v>
          </cell>
          <cell r="L1" t="str">
            <v>资产位置</v>
          </cell>
          <cell r="M1" t="str">
            <v>所在城市</v>
          </cell>
        </row>
        <row r="2">
          <cell r="B2" t="str">
            <v>104100000838</v>
          </cell>
          <cell r="C2" t="str">
            <v>精密空调</v>
          </cell>
          <cell r="D2" t="str">
            <v>阿尔西13E1D2</v>
          </cell>
          <cell r="E2" t="str">
            <v>制冷设备</v>
          </cell>
          <cell r="F2">
            <v>41333</v>
          </cell>
          <cell r="G2">
            <v>60385</v>
          </cell>
          <cell r="H2">
            <v>3019.25</v>
          </cell>
          <cell r="I2">
            <v>3109.83</v>
          </cell>
          <cell r="J2" t="str">
            <v>信息管理部运行维护中心</v>
          </cell>
          <cell r="K2" t="str">
            <v>陈国斌</v>
          </cell>
          <cell r="L2" t="str">
            <v>济南山航大厦</v>
          </cell>
          <cell r="M2" t="str">
            <v>济南</v>
          </cell>
        </row>
        <row r="3">
          <cell r="B3" t="str">
            <v>103100003797</v>
          </cell>
          <cell r="C3" t="str">
            <v>工作站（三屏）</v>
          </cell>
          <cell r="D3" t="str">
            <v>联想E30</v>
          </cell>
          <cell r="E3" t="str">
            <v>电子计算机及其外围设备</v>
          </cell>
          <cell r="F3">
            <v>41467</v>
          </cell>
          <cell r="G3">
            <v>15000</v>
          </cell>
          <cell r="H3">
            <v>750</v>
          </cell>
          <cell r="I3">
            <v>772.5</v>
          </cell>
          <cell r="J3" t="str">
            <v>信息管理部运行维护中心</v>
          </cell>
          <cell r="K3" t="str">
            <v>范晓明</v>
          </cell>
          <cell r="L3" t="str">
            <v>济南</v>
          </cell>
          <cell r="M3" t="str">
            <v>济南</v>
          </cell>
        </row>
        <row r="4">
          <cell r="B4" t="str">
            <v>103100002879</v>
          </cell>
          <cell r="C4" t="str">
            <v>微机</v>
          </cell>
          <cell r="D4" t="str">
            <v>联想M8300T</v>
          </cell>
          <cell r="E4" t="str">
            <v>电子计算机及其外围设备</v>
          </cell>
          <cell r="F4">
            <v>41149</v>
          </cell>
          <cell r="G4">
            <v>5230</v>
          </cell>
          <cell r="H4">
            <v>261.5</v>
          </cell>
          <cell r="I4">
            <v>269.35</v>
          </cell>
          <cell r="J4" t="str">
            <v>信息管理部运行维护中心</v>
          </cell>
          <cell r="K4" t="str">
            <v>范晓明</v>
          </cell>
          <cell r="L4" t="str">
            <v>济南</v>
          </cell>
          <cell r="M4" t="str">
            <v>济南</v>
          </cell>
        </row>
        <row r="5">
          <cell r="B5" t="str">
            <v>103400000781</v>
          </cell>
          <cell r="C5" t="str">
            <v>投影机（含支架）</v>
          </cell>
          <cell r="D5" t="str">
            <v>NEC PX620X+</v>
          </cell>
          <cell r="E5" t="str">
            <v>音视频设备</v>
          </cell>
          <cell r="F5">
            <v>42035</v>
          </cell>
          <cell r="G5">
            <v>58680.34</v>
          </cell>
          <cell r="H5">
            <v>31968.56</v>
          </cell>
          <cell r="I5">
            <v>36124.47</v>
          </cell>
          <cell r="J5" t="str">
            <v>信息管理部青岛信息分部青岛信息室</v>
          </cell>
          <cell r="K5" t="str">
            <v>侯大成</v>
          </cell>
          <cell r="L5" t="str">
            <v>青岛</v>
          </cell>
          <cell r="M5" t="str">
            <v>青岛</v>
          </cell>
        </row>
        <row r="6">
          <cell r="B6" t="str">
            <v>103100005149</v>
          </cell>
          <cell r="C6" t="str">
            <v>笔记本电脑</v>
          </cell>
          <cell r="D6" t="str">
            <v>THINKPAD T440P</v>
          </cell>
          <cell r="E6" t="str">
            <v>电子计算机及其外围设备</v>
          </cell>
          <cell r="F6">
            <v>42307</v>
          </cell>
          <cell r="G6">
            <v>6239.32</v>
          </cell>
          <cell r="H6">
            <v>311.97</v>
          </cell>
          <cell r="I6">
            <v>352.53</v>
          </cell>
          <cell r="J6" t="str">
            <v>信息管理部青岛信息分部青岛信息室</v>
          </cell>
          <cell r="K6" t="str">
            <v>任苇杰</v>
          </cell>
          <cell r="L6" t="str">
            <v>青岛</v>
          </cell>
          <cell r="M6" t="str">
            <v>青岛</v>
          </cell>
        </row>
        <row r="7">
          <cell r="B7" t="str">
            <v>103100006147</v>
          </cell>
          <cell r="C7" t="str">
            <v>笔记本电脑</v>
          </cell>
          <cell r="D7" t="str">
            <v>THINKPAD T460</v>
          </cell>
          <cell r="E7" t="str">
            <v>电子计算机及其外围设备</v>
          </cell>
          <cell r="F7">
            <v>42978</v>
          </cell>
          <cell r="G7">
            <v>6410.26</v>
          </cell>
          <cell r="H7">
            <v>320.51</v>
          </cell>
          <cell r="I7">
            <v>362.18</v>
          </cell>
          <cell r="J7" t="str">
            <v>信息管理部应用开发中心</v>
          </cell>
          <cell r="K7" t="str">
            <v>孙飞2</v>
          </cell>
          <cell r="L7" t="str">
            <v>济南山航大厦</v>
          </cell>
          <cell r="M7" t="str">
            <v>济南</v>
          </cell>
        </row>
        <row r="8">
          <cell r="B8" t="str">
            <v>103400000776</v>
          </cell>
          <cell r="C8" t="str">
            <v>主扩声功放</v>
          </cell>
          <cell r="D8" t="str">
            <v>CROWN XLS 602D</v>
          </cell>
          <cell r="E8" t="str">
            <v>音视频设备</v>
          </cell>
          <cell r="F8">
            <v>42035</v>
          </cell>
          <cell r="G8">
            <v>5188.03</v>
          </cell>
          <cell r="H8">
            <v>259.4</v>
          </cell>
          <cell r="I8">
            <v>293.12</v>
          </cell>
          <cell r="J8" t="str">
            <v>信息管理部青岛信息分部青岛信息室</v>
          </cell>
          <cell r="K8" t="str">
            <v>孙天霖</v>
          </cell>
          <cell r="L8" t="str">
            <v>青岛</v>
          </cell>
          <cell r="M8" t="str">
            <v>青岛</v>
          </cell>
        </row>
        <row r="9">
          <cell r="B9" t="str">
            <v>103400000775</v>
          </cell>
          <cell r="C9" t="str">
            <v>主扩声功放</v>
          </cell>
          <cell r="D9" t="str">
            <v>CROWN XLS 602D</v>
          </cell>
          <cell r="E9" t="str">
            <v>音视频设备</v>
          </cell>
          <cell r="F9">
            <v>42035</v>
          </cell>
          <cell r="G9">
            <v>5188.03</v>
          </cell>
          <cell r="H9">
            <v>259.4</v>
          </cell>
          <cell r="I9">
            <v>293.12</v>
          </cell>
          <cell r="J9" t="str">
            <v>信息管理部青岛信息分部青岛信息室</v>
          </cell>
          <cell r="K9" t="str">
            <v>孙天霖</v>
          </cell>
          <cell r="L9" t="str">
            <v>青岛</v>
          </cell>
          <cell r="M9" t="str">
            <v>青岛</v>
          </cell>
        </row>
        <row r="10">
          <cell r="B10" t="str">
            <v>103400000777</v>
          </cell>
          <cell r="C10" t="str">
            <v>主扩声功放</v>
          </cell>
          <cell r="D10" t="str">
            <v>CROWN XLS 602D</v>
          </cell>
          <cell r="E10" t="str">
            <v>音视频设备</v>
          </cell>
          <cell r="F10">
            <v>42035</v>
          </cell>
          <cell r="G10">
            <v>5188.03</v>
          </cell>
          <cell r="H10">
            <v>259.4</v>
          </cell>
          <cell r="I10">
            <v>293.12</v>
          </cell>
          <cell r="J10" t="str">
            <v>信息管理部青岛信息分部青岛信息室</v>
          </cell>
          <cell r="K10" t="str">
            <v>孙天霖</v>
          </cell>
          <cell r="L10" t="str">
            <v>青岛</v>
          </cell>
          <cell r="M10" t="str">
            <v>青岛</v>
          </cell>
        </row>
        <row r="11">
          <cell r="B11" t="str">
            <v>103400001692</v>
          </cell>
          <cell r="C11" t="str">
            <v>硬盘录像机</v>
          </cell>
          <cell r="D11" t="str">
            <v>DS-8616N</v>
          </cell>
          <cell r="E11" t="str">
            <v>音视频设备</v>
          </cell>
          <cell r="F11">
            <v>43677</v>
          </cell>
          <cell r="G11">
            <v>4137.93</v>
          </cell>
          <cell r="H11">
            <v>206.9</v>
          </cell>
          <cell r="I11">
            <v>233.8</v>
          </cell>
          <cell r="J11" t="str">
            <v>信息管理部青岛信息分部青岛信息室</v>
          </cell>
          <cell r="K11" t="str">
            <v>孙天霖</v>
          </cell>
          <cell r="L11" t="str">
            <v>青岛城阳培训园区</v>
          </cell>
          <cell r="M11" t="str">
            <v>青岛</v>
          </cell>
        </row>
        <row r="12">
          <cell r="B12" t="str">
            <v>103100005266</v>
          </cell>
          <cell r="C12" t="str">
            <v>笔记本电脑</v>
          </cell>
          <cell r="D12" t="str">
            <v>THINKPAD T450</v>
          </cell>
          <cell r="E12" t="str">
            <v>电子计算机及其外围设备</v>
          </cell>
          <cell r="F12">
            <v>42429</v>
          </cell>
          <cell r="G12">
            <v>6239.3</v>
          </cell>
          <cell r="H12">
            <v>311.97</v>
          </cell>
          <cell r="I12">
            <v>352.53</v>
          </cell>
          <cell r="J12" t="str">
            <v>信息管理部综合业务</v>
          </cell>
          <cell r="K12" t="str">
            <v>付江鹏</v>
          </cell>
          <cell r="L12" t="str">
            <v>济南机场数据中心</v>
          </cell>
          <cell r="M12" t="str">
            <v>济南</v>
          </cell>
        </row>
        <row r="13">
          <cell r="B13" t="str">
            <v>103300000904</v>
          </cell>
          <cell r="C13" t="str">
            <v>航空电台</v>
          </cell>
          <cell r="D13" t="str">
            <v>A210</v>
          </cell>
          <cell r="E13" t="str">
            <v>通信设备</v>
          </cell>
          <cell r="F13">
            <v>42063</v>
          </cell>
          <cell r="G13">
            <v>12649.57</v>
          </cell>
          <cell r="H13">
            <v>632.48</v>
          </cell>
          <cell r="I13">
            <v>714.7</v>
          </cell>
          <cell r="J13" t="str">
            <v>信息管理部青岛信息分部青岛信息室</v>
          </cell>
          <cell r="K13" t="str">
            <v>王炜</v>
          </cell>
          <cell r="L13" t="str">
            <v>青岛</v>
          </cell>
          <cell r="M13" t="str">
            <v>青岛</v>
          </cell>
        </row>
        <row r="14">
          <cell r="B14" t="str">
            <v>103400001314</v>
          </cell>
          <cell r="C14" t="str">
            <v>液晶电视（含支架）</v>
          </cell>
          <cell r="D14" t="str">
            <v>LED55E5U</v>
          </cell>
          <cell r="E14" t="str">
            <v>音视频设备</v>
          </cell>
          <cell r="F14">
            <v>43434</v>
          </cell>
          <cell r="G14">
            <v>3448.28</v>
          </cell>
          <cell r="H14">
            <v>672.89</v>
          </cell>
          <cell r="I14">
            <v>760.37</v>
          </cell>
          <cell r="J14" t="str">
            <v>信息管理部运行维护中心</v>
          </cell>
          <cell r="K14" t="str">
            <v>崔坚</v>
          </cell>
          <cell r="L14" t="str">
            <v>厦门</v>
          </cell>
          <cell r="M14" t="str">
            <v>厦门</v>
          </cell>
        </row>
        <row r="15">
          <cell r="B15" t="str">
            <v>103400001256</v>
          </cell>
          <cell r="C15" t="str">
            <v>调音台</v>
          </cell>
          <cell r="D15" t="str">
            <v>雅马哈MG16XU</v>
          </cell>
          <cell r="E15" t="str">
            <v>音视频设备</v>
          </cell>
          <cell r="F15">
            <v>43251</v>
          </cell>
          <cell r="G15">
            <v>2495.73</v>
          </cell>
          <cell r="H15">
            <v>124.79</v>
          </cell>
          <cell r="I15">
            <v>141.01</v>
          </cell>
          <cell r="J15" t="str">
            <v>信息管理部青岛信息分部青岛信息室</v>
          </cell>
          <cell r="K15" t="str">
            <v>王炜</v>
          </cell>
          <cell r="L15" t="str">
            <v>青岛</v>
          </cell>
          <cell r="M15" t="str">
            <v>青岛</v>
          </cell>
        </row>
        <row r="16">
          <cell r="B16" t="str">
            <v>103100008588</v>
          </cell>
          <cell r="C16" t="str">
            <v>EFB iPad</v>
          </cell>
          <cell r="D16" t="str">
            <v>MR732CH/A</v>
          </cell>
          <cell r="E16" t="str">
            <v>电子计算机及其外围设备</v>
          </cell>
          <cell r="F16">
            <v>43462</v>
          </cell>
          <cell r="G16">
            <v>3331.89</v>
          </cell>
          <cell r="H16">
            <v>166.59</v>
          </cell>
          <cell r="I16">
            <v>188.25</v>
          </cell>
          <cell r="J16" t="str">
            <v>信息管理部运行维护中心</v>
          </cell>
          <cell r="K16" t="str">
            <v>陈国斌</v>
          </cell>
          <cell r="L16" t="str">
            <v>济南机场数据中心</v>
          </cell>
          <cell r="M16" t="str">
            <v>济南</v>
          </cell>
        </row>
        <row r="17">
          <cell r="B17" t="str">
            <v>103300000855</v>
          </cell>
          <cell r="C17" t="str">
            <v>话筒</v>
          </cell>
          <cell r="D17" t="str">
            <v>OTE DTR100</v>
          </cell>
          <cell r="E17" t="str">
            <v>通信设备</v>
          </cell>
          <cell r="F17">
            <v>41943</v>
          </cell>
          <cell r="G17">
            <v>2136.75</v>
          </cell>
          <cell r="H17">
            <v>106.84</v>
          </cell>
          <cell r="I17">
            <v>120.73</v>
          </cell>
          <cell r="J17" t="str">
            <v>信息管理部运行维护中心</v>
          </cell>
          <cell r="K17" t="str">
            <v>宋超</v>
          </cell>
          <cell r="L17" t="str">
            <v>重庆</v>
          </cell>
          <cell r="M17" t="str">
            <v>重庆</v>
          </cell>
        </row>
        <row r="18">
          <cell r="B18" t="str">
            <v>103100008121</v>
          </cell>
          <cell r="C18" t="str">
            <v>EFB iPad</v>
          </cell>
          <cell r="D18" t="str">
            <v>MR732CH/A</v>
          </cell>
          <cell r="E18" t="str">
            <v>电子计算机及其外围设备</v>
          </cell>
          <cell r="F18">
            <v>43462</v>
          </cell>
          <cell r="G18">
            <v>3331.9</v>
          </cell>
          <cell r="H18">
            <v>166.6</v>
          </cell>
          <cell r="I18">
            <v>188.26</v>
          </cell>
          <cell r="J18" t="str">
            <v>信息管理部运行维护中心</v>
          </cell>
          <cell r="K18" t="str">
            <v>陈国斌</v>
          </cell>
          <cell r="L18" t="str">
            <v>济南机场数据中心</v>
          </cell>
          <cell r="M18" t="str">
            <v>济南</v>
          </cell>
        </row>
        <row r="19">
          <cell r="B19" t="str">
            <v>103400000610</v>
          </cell>
          <cell r="C19" t="str">
            <v>视频会议设备</v>
          </cell>
          <cell r="D19" t="str">
            <v>视频会议设备</v>
          </cell>
          <cell r="E19" t="str">
            <v>音视频设备</v>
          </cell>
          <cell r="F19">
            <v>41418</v>
          </cell>
          <cell r="G19">
            <v>1529112.74</v>
          </cell>
          <cell r="H19">
            <v>76455.64</v>
          </cell>
          <cell r="I19">
            <v>78749.31</v>
          </cell>
          <cell r="J19" t="str">
            <v>信息管理部运行维护中心</v>
          </cell>
          <cell r="K19" t="str">
            <v>李政</v>
          </cell>
          <cell r="L19" t="str">
            <v>济南</v>
          </cell>
          <cell r="M19" t="str">
            <v>济南</v>
          </cell>
        </row>
        <row r="20">
          <cell r="B20" t="str">
            <v>103100008716</v>
          </cell>
          <cell r="C20" t="str">
            <v>EFB iPad</v>
          </cell>
          <cell r="D20" t="str">
            <v>MR732CH/A</v>
          </cell>
          <cell r="E20" t="str">
            <v>电子计算机及其外围设备</v>
          </cell>
          <cell r="F20">
            <v>43462</v>
          </cell>
          <cell r="G20">
            <v>3331.89</v>
          </cell>
          <cell r="H20">
            <v>166.59</v>
          </cell>
          <cell r="I20">
            <v>188.25</v>
          </cell>
          <cell r="J20" t="str">
            <v>信息管理部运行维护中心</v>
          </cell>
          <cell r="K20" t="str">
            <v>陈国斌</v>
          </cell>
          <cell r="L20" t="str">
            <v>济南机场数据中心</v>
          </cell>
          <cell r="M20" t="str">
            <v>济南</v>
          </cell>
        </row>
        <row r="21">
          <cell r="B21" t="str">
            <v>103100002881</v>
          </cell>
          <cell r="C21" t="str">
            <v>笔记本电脑</v>
          </cell>
          <cell r="D21" t="str">
            <v>联想T420</v>
          </cell>
          <cell r="E21" t="str">
            <v>电子计算机及其外围设备</v>
          </cell>
          <cell r="F21">
            <v>41149</v>
          </cell>
          <cell r="G21">
            <v>8000</v>
          </cell>
          <cell r="H21">
            <v>400</v>
          </cell>
          <cell r="I21">
            <v>412</v>
          </cell>
          <cell r="J21" t="str">
            <v>信息管理部运行维护中心</v>
          </cell>
          <cell r="K21" t="str">
            <v>崔坚</v>
          </cell>
          <cell r="L21" t="str">
            <v>厦门</v>
          </cell>
          <cell r="M21" t="str">
            <v>厦门</v>
          </cell>
        </row>
        <row r="22">
          <cell r="B22" t="str">
            <v>103100005348</v>
          </cell>
          <cell r="C22" t="str">
            <v>平板电脑</v>
          </cell>
          <cell r="D22" t="str">
            <v>三星TAB4 T531</v>
          </cell>
          <cell r="E22" t="str">
            <v>电子计算机及其外围设备</v>
          </cell>
          <cell r="F22">
            <v>42460</v>
          </cell>
          <cell r="G22">
            <v>1886.32</v>
          </cell>
          <cell r="H22">
            <v>94.32</v>
          </cell>
          <cell r="I22">
            <v>106.58</v>
          </cell>
          <cell r="J22" t="str">
            <v>信息管理部应用开发中心</v>
          </cell>
          <cell r="K22" t="str">
            <v>张永刚</v>
          </cell>
          <cell r="L22" t="str">
            <v>济南机场数据中心</v>
          </cell>
          <cell r="M22" t="str">
            <v>济南</v>
          </cell>
        </row>
        <row r="23">
          <cell r="B23" t="str">
            <v>103100003721</v>
          </cell>
          <cell r="C23" t="str">
            <v>网络交换机</v>
          </cell>
          <cell r="D23" t="str">
            <v>思科WS-C2960S-48TS-L</v>
          </cell>
          <cell r="E23" t="str">
            <v>电子计算机及其外围设备</v>
          </cell>
          <cell r="F23">
            <v>41333</v>
          </cell>
          <cell r="G23">
            <v>15000</v>
          </cell>
          <cell r="H23">
            <v>750</v>
          </cell>
          <cell r="I23">
            <v>772.5</v>
          </cell>
          <cell r="J23" t="str">
            <v>信息管理部运行维护中心</v>
          </cell>
          <cell r="K23" t="str">
            <v>宋超</v>
          </cell>
          <cell r="L23" t="str">
            <v>重庆</v>
          </cell>
          <cell r="M23" t="str">
            <v>重庆</v>
          </cell>
        </row>
        <row r="24">
          <cell r="B24" t="str">
            <v>103100001159</v>
          </cell>
          <cell r="C24" t="str">
            <v>交换机</v>
          </cell>
          <cell r="D24" t="str">
            <v>思科 WS-C3560</v>
          </cell>
          <cell r="E24" t="str">
            <v>电子计算机及其外围设备</v>
          </cell>
          <cell r="F24">
            <v>39661</v>
          </cell>
          <cell r="G24">
            <v>11800</v>
          </cell>
          <cell r="H24">
            <v>590</v>
          </cell>
          <cell r="I24">
            <v>607.7</v>
          </cell>
          <cell r="J24" t="str">
            <v>信息管理部运行维护中心</v>
          </cell>
          <cell r="K24" t="str">
            <v>齐榕</v>
          </cell>
          <cell r="L24" t="str">
            <v>济南</v>
          </cell>
          <cell r="M24" t="str">
            <v>济南</v>
          </cell>
        </row>
        <row r="25">
          <cell r="B25" t="str">
            <v>104100000379</v>
          </cell>
          <cell r="C25" t="str">
            <v>精密空调</v>
          </cell>
          <cell r="D25" t="str">
            <v>阿尔西基站式空调</v>
          </cell>
          <cell r="E25" t="str">
            <v>制冷设备</v>
          </cell>
          <cell r="F25">
            <v>40298</v>
          </cell>
          <cell r="G25">
            <v>26000</v>
          </cell>
          <cell r="H25">
            <v>1300</v>
          </cell>
          <cell r="I25">
            <v>1339</v>
          </cell>
          <cell r="J25" t="str">
            <v>信息管理部青岛信息分部烟台信息室</v>
          </cell>
          <cell r="K25" t="str">
            <v>杨敏2</v>
          </cell>
          <cell r="L25" t="str">
            <v>烟台运行保障楼</v>
          </cell>
          <cell r="M25" t="str">
            <v>烟台</v>
          </cell>
        </row>
        <row r="26">
          <cell r="B26" t="str">
            <v>103100006761</v>
          </cell>
          <cell r="C26" t="str">
            <v>笔记本电脑</v>
          </cell>
          <cell r="D26" t="str">
            <v>THINKPAD T450</v>
          </cell>
          <cell r="E26" t="str">
            <v>电子计算机及其外围设备</v>
          </cell>
          <cell r="F26">
            <v>43373</v>
          </cell>
          <cell r="G26">
            <v>6465.52</v>
          </cell>
          <cell r="H26">
            <v>1005.75</v>
          </cell>
          <cell r="I26">
            <v>1136.5</v>
          </cell>
          <cell r="J26" t="str">
            <v>信息管理部综合业务</v>
          </cell>
          <cell r="K26" t="str">
            <v>付江鹏</v>
          </cell>
          <cell r="L26" t="str">
            <v>济南</v>
          </cell>
          <cell r="M26" t="str">
            <v>济南</v>
          </cell>
        </row>
        <row r="27">
          <cell r="B27" t="str">
            <v>103400001119</v>
          </cell>
          <cell r="C27" t="str">
            <v>调音台</v>
          </cell>
          <cell r="D27" t="str">
            <v>LS-1204</v>
          </cell>
          <cell r="E27" t="str">
            <v>音视频设备</v>
          </cell>
          <cell r="F27">
            <v>42489</v>
          </cell>
          <cell r="G27">
            <v>2307.69</v>
          </cell>
          <cell r="H27">
            <v>115.38</v>
          </cell>
          <cell r="I27">
            <v>130.38</v>
          </cell>
          <cell r="J27" t="str">
            <v>信息管理部运行维护中心</v>
          </cell>
          <cell r="K27" t="str">
            <v>李政</v>
          </cell>
          <cell r="L27" t="str">
            <v>济南</v>
          </cell>
          <cell r="M27" t="str">
            <v>济南</v>
          </cell>
        </row>
        <row r="28">
          <cell r="B28" t="str">
            <v>103200000076</v>
          </cell>
          <cell r="C28" t="str">
            <v>幕布投影机</v>
          </cell>
          <cell r="D28" t="str">
            <v>幕布</v>
          </cell>
          <cell r="E28" t="str">
            <v>电子办公设备</v>
          </cell>
          <cell r="F28">
            <v>40325</v>
          </cell>
          <cell r="G28">
            <v>2060</v>
          </cell>
          <cell r="H28">
            <v>103</v>
          </cell>
          <cell r="I28">
            <v>106.09</v>
          </cell>
          <cell r="J28" t="str">
            <v>信息管理部运行维护中心</v>
          </cell>
          <cell r="K28" t="str">
            <v>李政</v>
          </cell>
          <cell r="L28" t="str">
            <v>济南机场数据中心</v>
          </cell>
          <cell r="M28" t="str">
            <v>济南</v>
          </cell>
        </row>
        <row r="29">
          <cell r="B29" t="str">
            <v>103900000065</v>
          </cell>
          <cell r="C29" t="str">
            <v>入侵防御系统</v>
          </cell>
          <cell r="D29" t="str">
            <v>JUNIPER</v>
          </cell>
          <cell r="E29" t="str">
            <v>其他电子信息化设备</v>
          </cell>
          <cell r="F29">
            <v>40053</v>
          </cell>
          <cell r="G29">
            <v>410000</v>
          </cell>
          <cell r="H29">
            <v>20500</v>
          </cell>
          <cell r="I29">
            <v>21115</v>
          </cell>
          <cell r="J29" t="str">
            <v>信息管理部运行维护中心</v>
          </cell>
          <cell r="K29" t="str">
            <v>冯博</v>
          </cell>
          <cell r="L29" t="str">
            <v>济南</v>
          </cell>
          <cell r="M29" t="str">
            <v>济南</v>
          </cell>
        </row>
        <row r="30">
          <cell r="B30" t="str">
            <v>103100008032</v>
          </cell>
          <cell r="C30" t="str">
            <v>EFB iPad</v>
          </cell>
          <cell r="D30" t="str">
            <v>MR732CH/A</v>
          </cell>
          <cell r="E30" t="str">
            <v>电子计算机及其外围设备</v>
          </cell>
          <cell r="F30">
            <v>43462</v>
          </cell>
          <cell r="G30">
            <v>3331.9</v>
          </cell>
          <cell r="H30">
            <v>166.6</v>
          </cell>
          <cell r="I30">
            <v>188.26</v>
          </cell>
          <cell r="J30" t="str">
            <v>信息管理部运行维护中心</v>
          </cell>
          <cell r="K30" t="str">
            <v>陈国斌</v>
          </cell>
          <cell r="L30" t="str">
            <v>济南机场数据中心</v>
          </cell>
          <cell r="M30" t="str">
            <v>济南</v>
          </cell>
        </row>
        <row r="31">
          <cell r="B31" t="str">
            <v>103200000714</v>
          </cell>
          <cell r="C31" t="str">
            <v>摄像机</v>
          </cell>
          <cell r="D31" t="str">
            <v>索尼HDR-XR260E</v>
          </cell>
          <cell r="E31" t="str">
            <v>电子办公设备</v>
          </cell>
          <cell r="F31">
            <v>41411</v>
          </cell>
          <cell r="G31">
            <v>3690</v>
          </cell>
          <cell r="H31">
            <v>184.5</v>
          </cell>
          <cell r="I31">
            <v>190.04</v>
          </cell>
          <cell r="J31" t="str">
            <v>信息管理部综合业务</v>
          </cell>
          <cell r="K31" t="str">
            <v>付江鹏</v>
          </cell>
          <cell r="L31" t="str">
            <v>济南机场数据中心</v>
          </cell>
          <cell r="M31" t="str">
            <v>济南</v>
          </cell>
        </row>
        <row r="32">
          <cell r="B32" t="str">
            <v>103100007842</v>
          </cell>
          <cell r="C32" t="str">
            <v>EFB iPad</v>
          </cell>
          <cell r="D32" t="str">
            <v>MR732CH/A</v>
          </cell>
          <cell r="E32" t="str">
            <v>电子计算机及其外围设备</v>
          </cell>
          <cell r="F32">
            <v>43462</v>
          </cell>
          <cell r="G32">
            <v>3331.9</v>
          </cell>
          <cell r="H32">
            <v>166.6</v>
          </cell>
          <cell r="I32">
            <v>188.26</v>
          </cell>
          <cell r="J32" t="str">
            <v>信息管理部运行维护中心</v>
          </cell>
          <cell r="K32" t="str">
            <v>陈国斌</v>
          </cell>
          <cell r="L32" t="str">
            <v>济南机场数据中心</v>
          </cell>
          <cell r="M32" t="str">
            <v>济南</v>
          </cell>
        </row>
        <row r="33">
          <cell r="B33" t="str">
            <v>103300000860</v>
          </cell>
          <cell r="C33" t="str">
            <v>天线</v>
          </cell>
          <cell r="D33" t="str">
            <v>AV100</v>
          </cell>
          <cell r="E33" t="str">
            <v>通信设备</v>
          </cell>
          <cell r="F33">
            <v>41943</v>
          </cell>
          <cell r="G33">
            <v>8854.7</v>
          </cell>
          <cell r="H33">
            <v>442.74</v>
          </cell>
          <cell r="I33">
            <v>500.3</v>
          </cell>
          <cell r="J33" t="str">
            <v>信息管理部运行维护中心</v>
          </cell>
          <cell r="K33" t="str">
            <v>宋超</v>
          </cell>
          <cell r="L33" t="str">
            <v>重庆</v>
          </cell>
          <cell r="M33" t="str">
            <v>重庆</v>
          </cell>
        </row>
        <row r="34">
          <cell r="B34" t="str">
            <v>103100008555</v>
          </cell>
          <cell r="C34" t="str">
            <v>EFB iPad</v>
          </cell>
          <cell r="D34" t="str">
            <v>MR732CH/A</v>
          </cell>
          <cell r="E34" t="str">
            <v>电子计算机及其外围设备</v>
          </cell>
          <cell r="F34">
            <v>43462</v>
          </cell>
          <cell r="G34">
            <v>3331.89</v>
          </cell>
          <cell r="H34">
            <v>166.59</v>
          </cell>
          <cell r="I34">
            <v>188.25</v>
          </cell>
          <cell r="J34" t="str">
            <v>信息管理部运行维护中心</v>
          </cell>
          <cell r="K34" t="str">
            <v>陈国斌</v>
          </cell>
          <cell r="L34" t="str">
            <v>济南机场数据中心</v>
          </cell>
          <cell r="M34" t="str">
            <v>济南</v>
          </cell>
        </row>
        <row r="35">
          <cell r="B35" t="str">
            <v>103900000457</v>
          </cell>
          <cell r="C35" t="str">
            <v>防火墙</v>
          </cell>
          <cell r="D35" t="str">
            <v>SG-6000-G2120</v>
          </cell>
          <cell r="E35" t="str">
            <v>其他电子信息化设备</v>
          </cell>
          <cell r="F35">
            <v>43343</v>
          </cell>
          <cell r="G35">
            <v>67241.38</v>
          </cell>
          <cell r="H35">
            <v>13343.21</v>
          </cell>
          <cell r="I35">
            <v>15077.83</v>
          </cell>
          <cell r="J35" t="str">
            <v>信息管理部运行维护中心</v>
          </cell>
          <cell r="K35" t="str">
            <v>鹿中胜</v>
          </cell>
          <cell r="L35" t="str">
            <v>青岛辅助生产办公区综合业务楼</v>
          </cell>
          <cell r="M35" t="str">
            <v>青岛</v>
          </cell>
        </row>
        <row r="36">
          <cell r="B36" t="str">
            <v>103400000814</v>
          </cell>
          <cell r="C36" t="str">
            <v>高清鹰眼镜头含支架</v>
          </cell>
          <cell r="D36" t="str">
            <v>POLYCOM HDX EAGLEEYE</v>
          </cell>
          <cell r="E36" t="str">
            <v>音视频设备</v>
          </cell>
          <cell r="F36">
            <v>42035</v>
          </cell>
          <cell r="G36">
            <v>27622.22</v>
          </cell>
          <cell r="H36">
            <v>1381.11</v>
          </cell>
          <cell r="I36">
            <v>1560.65</v>
          </cell>
          <cell r="J36" t="str">
            <v>信息管理部运行维护中心</v>
          </cell>
          <cell r="K36" t="str">
            <v>宋超</v>
          </cell>
          <cell r="L36" t="str">
            <v>重庆</v>
          </cell>
          <cell r="M36" t="str">
            <v>重庆</v>
          </cell>
        </row>
        <row r="37">
          <cell r="B37" t="str">
            <v>103100003671</v>
          </cell>
          <cell r="C37" t="str">
            <v>无线AP</v>
          </cell>
          <cell r="D37" t="str">
            <v>JUNIPER WLA522</v>
          </cell>
          <cell r="E37" t="str">
            <v>电子计算机及其外围设备</v>
          </cell>
          <cell r="F37">
            <v>41295</v>
          </cell>
          <cell r="G37">
            <v>2900</v>
          </cell>
          <cell r="H37">
            <v>145</v>
          </cell>
          <cell r="I37">
            <v>149.35</v>
          </cell>
          <cell r="J37" t="str">
            <v>信息管理部运行维护中心</v>
          </cell>
          <cell r="K37" t="str">
            <v>齐榕</v>
          </cell>
          <cell r="L37" t="str">
            <v>济南</v>
          </cell>
          <cell r="M37" t="str">
            <v>济南</v>
          </cell>
        </row>
        <row r="38">
          <cell r="B38" t="str">
            <v>103100003674</v>
          </cell>
          <cell r="C38" t="str">
            <v>无线AP</v>
          </cell>
          <cell r="D38" t="str">
            <v>JUNIPER WLA522</v>
          </cell>
          <cell r="E38" t="str">
            <v>电子计算机及其外围设备</v>
          </cell>
          <cell r="F38">
            <v>41295</v>
          </cell>
          <cell r="G38">
            <v>2900</v>
          </cell>
          <cell r="H38">
            <v>145</v>
          </cell>
          <cell r="I38">
            <v>149.35</v>
          </cell>
          <cell r="J38" t="str">
            <v>信息管理部运行维护中心</v>
          </cell>
          <cell r="K38" t="str">
            <v>齐榕</v>
          </cell>
          <cell r="L38" t="str">
            <v>济南</v>
          </cell>
          <cell r="M38" t="str">
            <v>济南</v>
          </cell>
        </row>
        <row r="39">
          <cell r="B39" t="str">
            <v>103300000979</v>
          </cell>
          <cell r="C39" t="str">
            <v>遥控盒</v>
          </cell>
          <cell r="D39" t="str">
            <v>OTE100</v>
          </cell>
          <cell r="E39" t="str">
            <v>通信设备</v>
          </cell>
          <cell r="F39">
            <v>42489</v>
          </cell>
          <cell r="G39">
            <v>21538.46</v>
          </cell>
          <cell r="H39">
            <v>1076.92</v>
          </cell>
          <cell r="I39">
            <v>1216.92</v>
          </cell>
          <cell r="J39" t="str">
            <v>信息管理部青岛信息分部烟台信息室</v>
          </cell>
          <cell r="K39" t="str">
            <v>杨敏2</v>
          </cell>
          <cell r="L39" t="str">
            <v>烟台</v>
          </cell>
          <cell r="M39" t="str">
            <v>烟台</v>
          </cell>
        </row>
        <row r="40">
          <cell r="B40" t="str">
            <v>103100003679</v>
          </cell>
          <cell r="C40" t="str">
            <v>无线AP</v>
          </cell>
          <cell r="D40" t="str">
            <v>JUNIPER WLA522</v>
          </cell>
          <cell r="E40" t="str">
            <v>电子计算机及其外围设备</v>
          </cell>
          <cell r="F40">
            <v>41295</v>
          </cell>
          <cell r="G40">
            <v>2900</v>
          </cell>
          <cell r="H40">
            <v>145</v>
          </cell>
          <cell r="I40">
            <v>149.35</v>
          </cell>
          <cell r="J40" t="str">
            <v>信息管理部运行维护中心</v>
          </cell>
          <cell r="K40" t="str">
            <v>齐榕</v>
          </cell>
          <cell r="L40" t="str">
            <v>济南</v>
          </cell>
          <cell r="M40" t="str">
            <v>济南</v>
          </cell>
        </row>
        <row r="41">
          <cell r="B41" t="str">
            <v>103100003672</v>
          </cell>
          <cell r="C41" t="str">
            <v>无线AP</v>
          </cell>
          <cell r="D41" t="str">
            <v>JUNIPER WLA522</v>
          </cell>
          <cell r="E41" t="str">
            <v>电子计算机及其外围设备</v>
          </cell>
          <cell r="F41">
            <v>41295</v>
          </cell>
          <cell r="G41">
            <v>2900</v>
          </cell>
          <cell r="H41">
            <v>145</v>
          </cell>
          <cell r="I41">
            <v>149.35</v>
          </cell>
          <cell r="J41" t="str">
            <v>信息管理部运行维护中心</v>
          </cell>
          <cell r="K41" t="str">
            <v>齐榕</v>
          </cell>
          <cell r="L41" t="str">
            <v>济南</v>
          </cell>
          <cell r="M41" t="str">
            <v>济南</v>
          </cell>
        </row>
        <row r="42">
          <cell r="B42" t="str">
            <v>103200000077</v>
          </cell>
          <cell r="C42" t="str">
            <v>幕布投影机</v>
          </cell>
          <cell r="D42" t="str">
            <v>幕布</v>
          </cell>
          <cell r="E42" t="str">
            <v>电子办公设备</v>
          </cell>
          <cell r="F42">
            <v>40325</v>
          </cell>
          <cell r="G42">
            <v>2060</v>
          </cell>
          <cell r="H42">
            <v>103</v>
          </cell>
          <cell r="I42">
            <v>106.09</v>
          </cell>
          <cell r="J42" t="str">
            <v>信息管理部运行维护中心</v>
          </cell>
          <cell r="K42" t="str">
            <v>李政</v>
          </cell>
          <cell r="L42" t="str">
            <v>济南机场数据中心</v>
          </cell>
          <cell r="M42" t="str">
            <v>济南</v>
          </cell>
        </row>
        <row r="43">
          <cell r="B43" t="str">
            <v>104900000362</v>
          </cell>
          <cell r="C43" t="str">
            <v>机柜（含配件）</v>
          </cell>
          <cell r="D43" t="str">
            <v>VI TECH T61142（600MM*1100</v>
          </cell>
          <cell r="E43" t="str">
            <v>其他设备</v>
          </cell>
          <cell r="F43">
            <v>41546</v>
          </cell>
          <cell r="G43">
            <v>6410.25</v>
          </cell>
          <cell r="H43">
            <v>320.51</v>
          </cell>
          <cell r="I43">
            <v>362.18</v>
          </cell>
          <cell r="J43" t="str">
            <v>信息管理部运行维护中心厦门信息室（虚拟机构）</v>
          </cell>
          <cell r="K43" t="str">
            <v>崔坚</v>
          </cell>
          <cell r="L43" t="str">
            <v>厦门综合保障楼</v>
          </cell>
          <cell r="M43" t="str">
            <v>厦门</v>
          </cell>
        </row>
        <row r="44">
          <cell r="B44" t="str">
            <v>103400000616</v>
          </cell>
          <cell r="C44" t="str">
            <v>视频终端</v>
          </cell>
          <cell r="D44" t="str">
            <v>视频会议设备</v>
          </cell>
          <cell r="E44" t="str">
            <v>音视频设备</v>
          </cell>
          <cell r="F44">
            <v>41418</v>
          </cell>
          <cell r="G44">
            <v>71610</v>
          </cell>
          <cell r="H44">
            <v>3580.5</v>
          </cell>
          <cell r="I44">
            <v>3687.92</v>
          </cell>
          <cell r="J44" t="str">
            <v>信息管理部运行维护中心</v>
          </cell>
          <cell r="K44" t="str">
            <v>李政</v>
          </cell>
          <cell r="L44" t="str">
            <v>济南机场运行保障楼</v>
          </cell>
          <cell r="M44" t="str">
            <v>济南</v>
          </cell>
        </row>
        <row r="45">
          <cell r="B45" t="str">
            <v>103100003677</v>
          </cell>
          <cell r="C45" t="str">
            <v>无线AP</v>
          </cell>
          <cell r="D45" t="str">
            <v>JUNIPER WLA522</v>
          </cell>
          <cell r="E45" t="str">
            <v>电子计算机及其外围设备</v>
          </cell>
          <cell r="F45">
            <v>41295</v>
          </cell>
          <cell r="G45">
            <v>2900</v>
          </cell>
          <cell r="H45">
            <v>145</v>
          </cell>
          <cell r="I45">
            <v>149.35</v>
          </cell>
          <cell r="J45" t="str">
            <v>信息管理部运行维护中心</v>
          </cell>
          <cell r="K45" t="str">
            <v>齐榕</v>
          </cell>
          <cell r="L45" t="str">
            <v>济南</v>
          </cell>
          <cell r="M45" t="str">
            <v>济南</v>
          </cell>
        </row>
        <row r="46">
          <cell r="B46" t="str">
            <v>103100003669</v>
          </cell>
          <cell r="C46" t="str">
            <v>无线AP</v>
          </cell>
          <cell r="D46" t="str">
            <v>JUNIPER WLA522</v>
          </cell>
          <cell r="E46" t="str">
            <v>电子计算机及其外围设备</v>
          </cell>
          <cell r="F46">
            <v>41295</v>
          </cell>
          <cell r="G46">
            <v>2900</v>
          </cell>
          <cell r="H46">
            <v>145</v>
          </cell>
          <cell r="I46">
            <v>149.35</v>
          </cell>
          <cell r="J46" t="str">
            <v>信息管理部运行维护中心</v>
          </cell>
          <cell r="K46" t="str">
            <v>齐榕</v>
          </cell>
          <cell r="L46" t="str">
            <v>济南</v>
          </cell>
          <cell r="M46" t="str">
            <v>济南</v>
          </cell>
        </row>
        <row r="47">
          <cell r="B47" t="str">
            <v>103100008726</v>
          </cell>
          <cell r="C47" t="str">
            <v>EFB iPad</v>
          </cell>
          <cell r="D47" t="str">
            <v>MR732CH/A</v>
          </cell>
          <cell r="E47" t="str">
            <v>电子计算机及其外围设备</v>
          </cell>
          <cell r="F47">
            <v>43462</v>
          </cell>
          <cell r="G47">
            <v>3331.89</v>
          </cell>
          <cell r="H47">
            <v>166.59</v>
          </cell>
          <cell r="I47">
            <v>188.25</v>
          </cell>
          <cell r="J47" t="str">
            <v>信息管理部运行维护中心</v>
          </cell>
          <cell r="K47" t="str">
            <v>陈国斌</v>
          </cell>
          <cell r="L47" t="str">
            <v>济南机场数据中心</v>
          </cell>
          <cell r="M47" t="str">
            <v>济南</v>
          </cell>
        </row>
        <row r="48">
          <cell r="B48" t="str">
            <v>103100004061</v>
          </cell>
          <cell r="C48" t="str">
            <v>交换机</v>
          </cell>
          <cell r="D48" t="str">
            <v>CISCO2960</v>
          </cell>
          <cell r="E48" t="str">
            <v>电子计算机及其外围设备</v>
          </cell>
          <cell r="F48">
            <v>41546</v>
          </cell>
          <cell r="G48">
            <v>5897.44</v>
          </cell>
          <cell r="H48">
            <v>294.87</v>
          </cell>
          <cell r="I48">
            <v>333.2</v>
          </cell>
          <cell r="J48" t="str">
            <v>信息管理部运行维护中心</v>
          </cell>
          <cell r="K48" t="str">
            <v>齐榕</v>
          </cell>
          <cell r="L48" t="str">
            <v>济南</v>
          </cell>
          <cell r="M48" t="str">
            <v>济南</v>
          </cell>
        </row>
        <row r="49">
          <cell r="B49" t="str">
            <v>103100008890</v>
          </cell>
          <cell r="C49" t="str">
            <v>服务器</v>
          </cell>
          <cell r="D49" t="str">
            <v>EFB戴尔 PE R540 B</v>
          </cell>
          <cell r="E49" t="str">
            <v>电子计算机及其外围设备</v>
          </cell>
          <cell r="F49">
            <v>43465</v>
          </cell>
          <cell r="G49">
            <v>22142.24</v>
          </cell>
          <cell r="H49">
            <v>7899.71</v>
          </cell>
          <cell r="I49">
            <v>8926.67</v>
          </cell>
          <cell r="J49" t="str">
            <v>信息管理部运行维护中心</v>
          </cell>
          <cell r="K49" t="str">
            <v>宋超</v>
          </cell>
          <cell r="L49" t="str">
            <v>济南</v>
          </cell>
          <cell r="M49" t="str">
            <v>济南</v>
          </cell>
        </row>
        <row r="50">
          <cell r="B50" t="str">
            <v>103900000418</v>
          </cell>
          <cell r="C50" t="str">
            <v>无线AP</v>
          </cell>
          <cell r="D50" t="str">
            <v>飞塔</v>
          </cell>
          <cell r="E50" t="str">
            <v>其他电子信息化设备</v>
          </cell>
          <cell r="F50">
            <v>43003</v>
          </cell>
          <cell r="G50">
            <v>1863.25</v>
          </cell>
          <cell r="H50">
            <v>93.16</v>
          </cell>
          <cell r="I50">
            <v>105.27</v>
          </cell>
          <cell r="J50" t="str">
            <v>信息管理部运行维护中心</v>
          </cell>
          <cell r="K50" t="str">
            <v>冯博</v>
          </cell>
          <cell r="L50" t="str">
            <v>济南</v>
          </cell>
          <cell r="M50" t="str">
            <v>济南</v>
          </cell>
        </row>
        <row r="51">
          <cell r="B51" t="str">
            <v>103100004062</v>
          </cell>
          <cell r="C51" t="str">
            <v>交换机</v>
          </cell>
          <cell r="D51" t="str">
            <v>CISCO2960</v>
          </cell>
          <cell r="E51" t="str">
            <v>电子计算机及其外围设备</v>
          </cell>
          <cell r="F51">
            <v>41546</v>
          </cell>
          <cell r="G51">
            <v>5897.44</v>
          </cell>
          <cell r="H51">
            <v>294.87</v>
          </cell>
          <cell r="I51">
            <v>333.2</v>
          </cell>
          <cell r="J51" t="str">
            <v>信息管理部运行维护中心</v>
          </cell>
          <cell r="K51" t="str">
            <v>齐榕</v>
          </cell>
          <cell r="L51" t="str">
            <v>济南</v>
          </cell>
          <cell r="M51" t="str">
            <v>济南</v>
          </cell>
        </row>
        <row r="52">
          <cell r="B52" t="str">
            <v>103100003680</v>
          </cell>
          <cell r="C52" t="str">
            <v>无线AP</v>
          </cell>
          <cell r="D52" t="str">
            <v>JUNIPER WLA522</v>
          </cell>
          <cell r="E52" t="str">
            <v>电子计算机及其外围设备</v>
          </cell>
          <cell r="F52">
            <v>41295</v>
          </cell>
          <cell r="G52">
            <v>2900</v>
          </cell>
          <cell r="H52">
            <v>145</v>
          </cell>
          <cell r="I52">
            <v>149.35</v>
          </cell>
          <cell r="J52" t="str">
            <v>信息管理部运行维护中心</v>
          </cell>
          <cell r="K52" t="str">
            <v>齐榕</v>
          </cell>
          <cell r="L52" t="str">
            <v>济南</v>
          </cell>
          <cell r="M52" t="str">
            <v>济南</v>
          </cell>
        </row>
        <row r="53">
          <cell r="B53" t="str">
            <v>103100004305</v>
          </cell>
          <cell r="C53" t="str">
            <v>网络交换机</v>
          </cell>
          <cell r="D53" t="str">
            <v>CISC03750X</v>
          </cell>
          <cell r="E53" t="str">
            <v>电子计算机及其外围设备</v>
          </cell>
          <cell r="F53">
            <v>41698</v>
          </cell>
          <cell r="G53">
            <v>17205.13</v>
          </cell>
          <cell r="H53">
            <v>7159.84</v>
          </cell>
          <cell r="I53">
            <v>8090.62</v>
          </cell>
          <cell r="J53" t="str">
            <v>信息管理部运行维护中心</v>
          </cell>
          <cell r="K53" t="str">
            <v>宋超</v>
          </cell>
          <cell r="L53" t="str">
            <v>重庆</v>
          </cell>
          <cell r="M53" t="str">
            <v>重庆</v>
          </cell>
        </row>
        <row r="54">
          <cell r="B54" t="str">
            <v>103300001110</v>
          </cell>
          <cell r="C54" t="str">
            <v>宝利通</v>
          </cell>
          <cell r="D54" t="str">
            <v>SOUNDSTATION2</v>
          </cell>
          <cell r="E54" t="str">
            <v>通信设备</v>
          </cell>
          <cell r="F54">
            <v>43159</v>
          </cell>
          <cell r="G54">
            <v>3161.41</v>
          </cell>
          <cell r="H54">
            <v>158.07</v>
          </cell>
          <cell r="I54">
            <v>178.62</v>
          </cell>
          <cell r="J54" t="str">
            <v>信息管理部运行维护中心</v>
          </cell>
          <cell r="K54" t="str">
            <v>吴卫</v>
          </cell>
          <cell r="L54" t="str">
            <v>重庆</v>
          </cell>
          <cell r="M54" t="str">
            <v>重庆</v>
          </cell>
        </row>
        <row r="55">
          <cell r="B55" t="str">
            <v>103100008531</v>
          </cell>
          <cell r="C55" t="str">
            <v>EFB iPad</v>
          </cell>
          <cell r="D55" t="str">
            <v>MR732CH/A</v>
          </cell>
          <cell r="E55" t="str">
            <v>电子计算机及其外围设备</v>
          </cell>
          <cell r="F55">
            <v>43462</v>
          </cell>
          <cell r="G55">
            <v>3331.89</v>
          </cell>
          <cell r="H55">
            <v>166.59</v>
          </cell>
          <cell r="I55">
            <v>188.25</v>
          </cell>
          <cell r="J55" t="str">
            <v>信息管理部运行维护中心</v>
          </cell>
          <cell r="K55" t="str">
            <v>陈国斌</v>
          </cell>
          <cell r="L55" t="str">
            <v>济南机场数据中心</v>
          </cell>
          <cell r="M55" t="str">
            <v>济南</v>
          </cell>
        </row>
        <row r="56">
          <cell r="B56" t="str">
            <v>103300000348</v>
          </cell>
          <cell r="C56" t="str">
            <v>无线AP</v>
          </cell>
          <cell r="D56" t="str">
            <v>不祥</v>
          </cell>
          <cell r="E56" t="str">
            <v>通信设备</v>
          </cell>
          <cell r="F56">
            <v>40067</v>
          </cell>
          <cell r="G56">
            <v>1650</v>
          </cell>
          <cell r="H56">
            <v>82.5</v>
          </cell>
          <cell r="I56">
            <v>84.98</v>
          </cell>
          <cell r="J56" t="str">
            <v>信息管理部运行维护中心</v>
          </cell>
          <cell r="K56" t="str">
            <v>齐榕</v>
          </cell>
          <cell r="L56" t="str">
            <v>济南</v>
          </cell>
          <cell r="M56" t="str">
            <v>济南</v>
          </cell>
        </row>
        <row r="57">
          <cell r="B57" t="str">
            <v>103100004056</v>
          </cell>
          <cell r="C57" t="str">
            <v>交换机</v>
          </cell>
          <cell r="D57" t="str">
            <v>CISCO 3560V2-24TS-E</v>
          </cell>
          <cell r="E57" t="str">
            <v>电子计算机及其外围设备</v>
          </cell>
          <cell r="F57">
            <v>41546</v>
          </cell>
          <cell r="G57">
            <v>8119.66</v>
          </cell>
          <cell r="H57">
            <v>405.98</v>
          </cell>
          <cell r="I57">
            <v>458.76</v>
          </cell>
          <cell r="J57" t="str">
            <v>信息管理部运行维护中心厦门信息室（虚拟机构）</v>
          </cell>
          <cell r="K57" t="str">
            <v>崔坚</v>
          </cell>
          <cell r="L57" t="str">
            <v>厦门综合保障楼</v>
          </cell>
          <cell r="M57" t="str">
            <v>厦门</v>
          </cell>
        </row>
        <row r="58">
          <cell r="B58" t="str">
            <v>103400001120</v>
          </cell>
          <cell r="C58" t="str">
            <v>功放</v>
          </cell>
          <cell r="D58" t="str">
            <v>朗声PA601</v>
          </cell>
          <cell r="E58" t="str">
            <v>音视频设备</v>
          </cell>
          <cell r="F58">
            <v>42489</v>
          </cell>
          <cell r="G58">
            <v>2264.96</v>
          </cell>
          <cell r="H58">
            <v>113.25</v>
          </cell>
          <cell r="I58">
            <v>127.97</v>
          </cell>
          <cell r="J58" t="str">
            <v>信息管理部运行维护中心</v>
          </cell>
          <cell r="K58" t="str">
            <v>李政</v>
          </cell>
          <cell r="L58" t="str">
            <v>济南机场数据中心</v>
          </cell>
          <cell r="M58" t="str">
            <v>济南</v>
          </cell>
        </row>
        <row r="59">
          <cell r="B59" t="str">
            <v>103100004209</v>
          </cell>
          <cell r="C59" t="str">
            <v>微机</v>
          </cell>
          <cell r="D59" t="str">
            <v>联想M8400T I5</v>
          </cell>
          <cell r="E59" t="str">
            <v>电子计算机及其外围设备</v>
          </cell>
          <cell r="F59">
            <v>41608</v>
          </cell>
          <cell r="G59">
            <v>4470.09</v>
          </cell>
          <cell r="H59">
            <v>223.5</v>
          </cell>
          <cell r="I59">
            <v>252.56</v>
          </cell>
          <cell r="J59" t="str">
            <v>信息管理部运行维护中心</v>
          </cell>
          <cell r="K59" t="str">
            <v>杨文豪</v>
          </cell>
          <cell r="L59" t="str">
            <v>济南山航大厦</v>
          </cell>
          <cell r="M59" t="str">
            <v>济南</v>
          </cell>
        </row>
        <row r="60">
          <cell r="B60" t="str">
            <v>103100004005</v>
          </cell>
          <cell r="C60" t="str">
            <v>微机</v>
          </cell>
          <cell r="D60" t="str">
            <v>联想M8400T</v>
          </cell>
          <cell r="E60" t="str">
            <v>电子计算机及其外围设备</v>
          </cell>
          <cell r="F60">
            <v>41543</v>
          </cell>
          <cell r="G60">
            <v>4470.08</v>
          </cell>
          <cell r="H60">
            <v>223.5</v>
          </cell>
          <cell r="I60">
            <v>252.56</v>
          </cell>
          <cell r="J60" t="str">
            <v>信息管理部运行维护中心</v>
          </cell>
          <cell r="K60" t="str">
            <v>杨文豪</v>
          </cell>
          <cell r="L60" t="str">
            <v>济南山航大厦</v>
          </cell>
          <cell r="M60" t="str">
            <v>济南</v>
          </cell>
        </row>
        <row r="61">
          <cell r="B61" t="str">
            <v>103100003676</v>
          </cell>
          <cell r="C61" t="str">
            <v>无线AP</v>
          </cell>
          <cell r="D61" t="str">
            <v>JUNIPER WLA522</v>
          </cell>
          <cell r="E61" t="str">
            <v>电子计算机及其外围设备</v>
          </cell>
          <cell r="F61">
            <v>41295</v>
          </cell>
          <cell r="G61">
            <v>2900</v>
          </cell>
          <cell r="H61">
            <v>145</v>
          </cell>
          <cell r="I61">
            <v>149.35</v>
          </cell>
          <cell r="J61" t="str">
            <v>信息管理部运行维护中心</v>
          </cell>
          <cell r="K61" t="str">
            <v>齐榕</v>
          </cell>
          <cell r="L61" t="str">
            <v>济南</v>
          </cell>
          <cell r="M61" t="str">
            <v>济南</v>
          </cell>
        </row>
        <row r="62">
          <cell r="B62" t="str">
            <v>103100008527</v>
          </cell>
          <cell r="C62" t="str">
            <v>EFB iPad</v>
          </cell>
          <cell r="D62" t="str">
            <v>MR732CH/A</v>
          </cell>
          <cell r="E62" t="str">
            <v>电子计算机及其外围设备</v>
          </cell>
          <cell r="F62">
            <v>43462</v>
          </cell>
          <cell r="G62">
            <v>3331.89</v>
          </cell>
          <cell r="H62">
            <v>166.59</v>
          </cell>
          <cell r="I62">
            <v>188.25</v>
          </cell>
          <cell r="J62" t="str">
            <v>信息管理部运行维护中心</v>
          </cell>
          <cell r="K62" t="str">
            <v>陈国斌</v>
          </cell>
          <cell r="L62" t="str">
            <v>济南机场数据中心</v>
          </cell>
          <cell r="M62" t="str">
            <v>济南</v>
          </cell>
        </row>
        <row r="63">
          <cell r="B63" t="str">
            <v>103100003968</v>
          </cell>
          <cell r="C63" t="str">
            <v>微机</v>
          </cell>
          <cell r="D63" t="str">
            <v>联想M8300S</v>
          </cell>
          <cell r="E63" t="str">
            <v>电子计算机及其外围设备</v>
          </cell>
          <cell r="F63">
            <v>41513</v>
          </cell>
          <cell r="G63">
            <v>5250</v>
          </cell>
          <cell r="H63">
            <v>262.5</v>
          </cell>
          <cell r="I63">
            <v>296.63</v>
          </cell>
          <cell r="J63" t="str">
            <v>信息管理部运行维护中心</v>
          </cell>
          <cell r="K63" t="str">
            <v>李政</v>
          </cell>
          <cell r="L63" t="str">
            <v>济南</v>
          </cell>
          <cell r="M63" t="str">
            <v>济南</v>
          </cell>
        </row>
        <row r="64">
          <cell r="B64" t="str">
            <v>103100008676</v>
          </cell>
          <cell r="C64" t="str">
            <v>EFB iPad</v>
          </cell>
          <cell r="D64" t="str">
            <v>MR732CH/A</v>
          </cell>
          <cell r="E64" t="str">
            <v>电子计算机及其外围设备</v>
          </cell>
          <cell r="F64">
            <v>43462</v>
          </cell>
          <cell r="G64">
            <v>3331.89</v>
          </cell>
          <cell r="H64">
            <v>166.59</v>
          </cell>
          <cell r="I64">
            <v>188.25</v>
          </cell>
          <cell r="J64" t="str">
            <v>信息管理部运行维护中心</v>
          </cell>
          <cell r="K64" t="str">
            <v>陈国斌</v>
          </cell>
          <cell r="L64" t="str">
            <v>济南机场数据中心</v>
          </cell>
          <cell r="M64" t="str">
            <v>济南</v>
          </cell>
        </row>
        <row r="65">
          <cell r="B65" t="str">
            <v>103100005788</v>
          </cell>
          <cell r="C65" t="str">
            <v>笔记本电脑</v>
          </cell>
          <cell r="D65" t="str">
            <v>THINKPAD T450</v>
          </cell>
          <cell r="E65" t="str">
            <v>电子计算机及其外围设备</v>
          </cell>
          <cell r="F65">
            <v>42825</v>
          </cell>
          <cell r="G65">
            <v>6410.26</v>
          </cell>
          <cell r="H65">
            <v>320.51</v>
          </cell>
          <cell r="I65">
            <v>362.18</v>
          </cell>
          <cell r="J65" t="str">
            <v>信息管理部应用开发中心</v>
          </cell>
          <cell r="K65" t="str">
            <v>徐士昊</v>
          </cell>
          <cell r="L65" t="str">
            <v>济南</v>
          </cell>
          <cell r="M65" t="str">
            <v>济南</v>
          </cell>
        </row>
        <row r="66">
          <cell r="B66" t="str">
            <v>103200000773</v>
          </cell>
          <cell r="C66" t="str">
            <v>打印机</v>
          </cell>
          <cell r="D66" t="str">
            <v>惠普M401D</v>
          </cell>
          <cell r="E66" t="str">
            <v>电子办公设备</v>
          </cell>
          <cell r="F66">
            <v>41514</v>
          </cell>
          <cell r="G66">
            <v>1880.34</v>
          </cell>
          <cell r="H66">
            <v>94.02</v>
          </cell>
          <cell r="I66">
            <v>106.24</v>
          </cell>
          <cell r="J66" t="str">
            <v>信息管理部运行维护中心重庆信息室（虚拟机构）</v>
          </cell>
          <cell r="K66" t="str">
            <v>宋超</v>
          </cell>
          <cell r="L66" t="str">
            <v>重庆</v>
          </cell>
          <cell r="M66" t="str">
            <v>重庆</v>
          </cell>
        </row>
        <row r="67">
          <cell r="B67" t="str">
            <v>103100003709</v>
          </cell>
          <cell r="C67" t="str">
            <v>网络交换机</v>
          </cell>
          <cell r="D67" t="str">
            <v>JUNIPER EX2200-24P-4G</v>
          </cell>
          <cell r="E67" t="str">
            <v>电子计算机及其外围设备</v>
          </cell>
          <cell r="F67">
            <v>41295</v>
          </cell>
          <cell r="G67">
            <v>10260</v>
          </cell>
          <cell r="H67">
            <v>513</v>
          </cell>
          <cell r="I67">
            <v>528.39</v>
          </cell>
          <cell r="J67" t="str">
            <v>信息管理部运行维护中心</v>
          </cell>
          <cell r="K67" t="str">
            <v>齐榕</v>
          </cell>
          <cell r="L67" t="str">
            <v>济南</v>
          </cell>
          <cell r="M67" t="str">
            <v>济南</v>
          </cell>
        </row>
        <row r="68">
          <cell r="B68" t="str">
            <v>103100003715</v>
          </cell>
          <cell r="C68" t="str">
            <v>网络交换机</v>
          </cell>
          <cell r="D68" t="str">
            <v>思科WS-C2960S-48TS-L</v>
          </cell>
          <cell r="E68" t="str">
            <v>电子计算机及其外围设备</v>
          </cell>
          <cell r="F68">
            <v>41333</v>
          </cell>
          <cell r="G68">
            <v>15000</v>
          </cell>
          <cell r="H68">
            <v>750</v>
          </cell>
          <cell r="I68">
            <v>772.5</v>
          </cell>
          <cell r="J68" t="str">
            <v>信息管理部运行维护中心</v>
          </cell>
          <cell r="K68" t="str">
            <v>宋超</v>
          </cell>
          <cell r="L68" t="str">
            <v>重庆</v>
          </cell>
          <cell r="M68" t="str">
            <v>重庆</v>
          </cell>
        </row>
        <row r="69">
          <cell r="B69" t="str">
            <v>103400001315</v>
          </cell>
          <cell r="C69" t="str">
            <v>液晶电视（含支架）</v>
          </cell>
          <cell r="D69" t="str">
            <v>LED55E5U</v>
          </cell>
          <cell r="E69" t="str">
            <v>音视频设备</v>
          </cell>
          <cell r="F69">
            <v>43434</v>
          </cell>
          <cell r="G69">
            <v>3448.28</v>
          </cell>
          <cell r="H69">
            <v>172.41</v>
          </cell>
          <cell r="I69">
            <v>194.82</v>
          </cell>
          <cell r="J69" t="str">
            <v>信息管理部运行维护中心</v>
          </cell>
          <cell r="K69" t="str">
            <v>崔坚</v>
          </cell>
          <cell r="L69" t="str">
            <v>厦门</v>
          </cell>
          <cell r="M69" t="str">
            <v>厦门</v>
          </cell>
        </row>
        <row r="70">
          <cell r="B70" t="str">
            <v>103400001316</v>
          </cell>
          <cell r="C70" t="str">
            <v>液晶电视（含支架）</v>
          </cell>
          <cell r="D70" t="str">
            <v>LED55E5U</v>
          </cell>
          <cell r="E70" t="str">
            <v>音视频设备</v>
          </cell>
          <cell r="F70">
            <v>43434</v>
          </cell>
          <cell r="G70">
            <v>3448.28</v>
          </cell>
          <cell r="H70">
            <v>172.41</v>
          </cell>
          <cell r="I70">
            <v>194.82</v>
          </cell>
          <cell r="J70" t="str">
            <v>信息管理部运行维护中心厦门信息室（虚拟机构）</v>
          </cell>
          <cell r="K70" t="str">
            <v>崔坚</v>
          </cell>
          <cell r="L70" t="str">
            <v>厦门综合保障楼</v>
          </cell>
          <cell r="M70" t="str">
            <v>厦门</v>
          </cell>
        </row>
        <row r="71">
          <cell r="B71" t="str">
            <v>103400001241</v>
          </cell>
          <cell r="C71" t="str">
            <v>摄像头</v>
          </cell>
          <cell r="D71" t="str">
            <v>国产UBS</v>
          </cell>
          <cell r="E71" t="str">
            <v>音视频设备</v>
          </cell>
          <cell r="F71">
            <v>43131</v>
          </cell>
          <cell r="G71">
            <v>1880.34</v>
          </cell>
          <cell r="H71">
            <v>94.02</v>
          </cell>
          <cell r="I71">
            <v>106.24</v>
          </cell>
          <cell r="J71" t="str">
            <v>信息管理部运行维护中心</v>
          </cell>
          <cell r="K71" t="str">
            <v>亓高峰</v>
          </cell>
          <cell r="L71" t="str">
            <v>济南机场临港国际创业园</v>
          </cell>
          <cell r="M71" t="str">
            <v>济南</v>
          </cell>
        </row>
        <row r="72">
          <cell r="B72" t="str">
            <v>103100003675</v>
          </cell>
          <cell r="C72" t="str">
            <v>无线AP</v>
          </cell>
          <cell r="D72" t="str">
            <v>JUNIPER WLA522</v>
          </cell>
          <cell r="E72" t="str">
            <v>电子计算机及其外围设备</v>
          </cell>
          <cell r="F72">
            <v>41295</v>
          </cell>
          <cell r="G72">
            <v>2900</v>
          </cell>
          <cell r="H72">
            <v>145</v>
          </cell>
          <cell r="I72">
            <v>149.35</v>
          </cell>
          <cell r="J72" t="str">
            <v>信息管理部运行维护中心</v>
          </cell>
          <cell r="K72" t="str">
            <v>齐榕</v>
          </cell>
          <cell r="L72" t="str">
            <v>济南</v>
          </cell>
          <cell r="M72" t="str">
            <v>济南</v>
          </cell>
        </row>
        <row r="73">
          <cell r="B73" t="str">
            <v>103900000419</v>
          </cell>
          <cell r="C73" t="str">
            <v>无线AP</v>
          </cell>
          <cell r="D73" t="str">
            <v>飞塔</v>
          </cell>
          <cell r="E73" t="str">
            <v>其他电子信息化设备</v>
          </cell>
          <cell r="F73">
            <v>43003</v>
          </cell>
          <cell r="G73">
            <v>1863.25</v>
          </cell>
          <cell r="H73">
            <v>93.16</v>
          </cell>
          <cell r="I73">
            <v>105.27</v>
          </cell>
          <cell r="J73" t="str">
            <v>信息管理部运行维护中心</v>
          </cell>
          <cell r="K73" t="str">
            <v>冯博</v>
          </cell>
          <cell r="L73" t="str">
            <v>济南</v>
          </cell>
          <cell r="M73" t="str">
            <v>济南</v>
          </cell>
        </row>
        <row r="74">
          <cell r="B74" t="str">
            <v>103100008528</v>
          </cell>
          <cell r="C74" t="str">
            <v>EFB iPad</v>
          </cell>
          <cell r="D74" t="str">
            <v>MR732CH/A</v>
          </cell>
          <cell r="E74" t="str">
            <v>电子计算机及其外围设备</v>
          </cell>
          <cell r="F74">
            <v>43462</v>
          </cell>
          <cell r="G74">
            <v>3331.89</v>
          </cell>
          <cell r="H74">
            <v>166.59</v>
          </cell>
          <cell r="I74">
            <v>188.25</v>
          </cell>
          <cell r="J74" t="str">
            <v>信息管理部运行维护中心</v>
          </cell>
          <cell r="K74" t="str">
            <v>陈国斌</v>
          </cell>
          <cell r="L74" t="str">
            <v>济南机场数据中心</v>
          </cell>
          <cell r="M74" t="str">
            <v>济南</v>
          </cell>
        </row>
        <row r="75">
          <cell r="B75" t="str">
            <v>103100003716</v>
          </cell>
          <cell r="C75" t="str">
            <v>网络交换机</v>
          </cell>
          <cell r="D75" t="str">
            <v>思科WS-C2960S-48TS-L</v>
          </cell>
          <cell r="E75" t="str">
            <v>电子计算机及其外围设备</v>
          </cell>
          <cell r="F75">
            <v>41333</v>
          </cell>
          <cell r="G75">
            <v>15000</v>
          </cell>
          <cell r="H75">
            <v>750</v>
          </cell>
          <cell r="I75">
            <v>772.5</v>
          </cell>
          <cell r="J75" t="str">
            <v>信息管理部运行维护中心</v>
          </cell>
          <cell r="K75" t="str">
            <v>宋超</v>
          </cell>
          <cell r="L75" t="str">
            <v>重庆</v>
          </cell>
          <cell r="M75" t="str">
            <v>重庆</v>
          </cell>
        </row>
        <row r="76">
          <cell r="B76" t="str">
            <v>104100000109</v>
          </cell>
          <cell r="C76" t="str">
            <v>空调</v>
          </cell>
          <cell r="D76" t="str">
            <v>格力45GW</v>
          </cell>
          <cell r="E76" t="str">
            <v>制冷设备</v>
          </cell>
          <cell r="F76">
            <v>37802</v>
          </cell>
          <cell r="G76">
            <v>3468</v>
          </cell>
          <cell r="H76">
            <v>173.4</v>
          </cell>
          <cell r="I76">
            <v>178.6</v>
          </cell>
          <cell r="J76" t="str">
            <v>信息管理部运行维护中心</v>
          </cell>
          <cell r="K76" t="str">
            <v>袁可</v>
          </cell>
          <cell r="L76" t="str">
            <v>济南</v>
          </cell>
          <cell r="M76" t="str">
            <v>济南</v>
          </cell>
        </row>
        <row r="77">
          <cell r="B77" t="str">
            <v>103300000748</v>
          </cell>
          <cell r="C77" t="str">
            <v>传真打印一体机</v>
          </cell>
          <cell r="D77" t="str">
            <v>惠普1536DNF</v>
          </cell>
          <cell r="E77" t="str">
            <v>通信设备</v>
          </cell>
          <cell r="F77">
            <v>41467</v>
          </cell>
          <cell r="G77">
            <v>2350</v>
          </cell>
          <cell r="H77">
            <v>117.5</v>
          </cell>
          <cell r="I77">
            <v>121.03</v>
          </cell>
          <cell r="J77" t="str">
            <v>信息管理部运行维护中心</v>
          </cell>
          <cell r="K77" t="str">
            <v>崔坚</v>
          </cell>
          <cell r="L77" t="str">
            <v>厦门</v>
          </cell>
          <cell r="M77" t="str">
            <v>厦门</v>
          </cell>
        </row>
        <row r="78">
          <cell r="B78" t="str">
            <v>103400001318</v>
          </cell>
          <cell r="C78" t="str">
            <v>液晶电视（含支架）</v>
          </cell>
          <cell r="D78" t="str">
            <v>LED55E5U</v>
          </cell>
          <cell r="E78" t="str">
            <v>音视频设备</v>
          </cell>
          <cell r="F78">
            <v>43434</v>
          </cell>
          <cell r="G78">
            <v>3448.28</v>
          </cell>
          <cell r="H78">
            <v>172.41</v>
          </cell>
          <cell r="I78">
            <v>194.82</v>
          </cell>
          <cell r="J78" t="str">
            <v>信息管理部运行维护中心厦门信息室（虚拟机构）</v>
          </cell>
          <cell r="K78" t="str">
            <v>崔坚</v>
          </cell>
          <cell r="L78" t="str">
            <v>厦门综合保障楼</v>
          </cell>
          <cell r="M78" t="str">
            <v>厦门</v>
          </cell>
        </row>
        <row r="79">
          <cell r="B79" t="str">
            <v>103400001648</v>
          </cell>
          <cell r="C79" t="str">
            <v>无线麦克</v>
          </cell>
          <cell r="D79" t="str">
            <v>SD-M4</v>
          </cell>
          <cell r="E79" t="str">
            <v>音视频设备</v>
          </cell>
          <cell r="F79">
            <v>43465</v>
          </cell>
          <cell r="G79">
            <v>3318.97</v>
          </cell>
          <cell r="H79">
            <v>165.95</v>
          </cell>
          <cell r="I79">
            <v>187.52</v>
          </cell>
          <cell r="J79" t="str">
            <v>信息管理部运行维护中心</v>
          </cell>
          <cell r="K79" t="str">
            <v>李政</v>
          </cell>
          <cell r="L79" t="str">
            <v>济南</v>
          </cell>
          <cell r="M79" t="str">
            <v>济南</v>
          </cell>
        </row>
        <row r="80">
          <cell r="B80" t="str">
            <v>103100008544</v>
          </cell>
          <cell r="C80" t="str">
            <v>EFB iPad</v>
          </cell>
          <cell r="D80" t="str">
            <v>MR732CH/A</v>
          </cell>
          <cell r="E80" t="str">
            <v>电子计算机及其外围设备</v>
          </cell>
          <cell r="F80">
            <v>43462</v>
          </cell>
          <cell r="G80">
            <v>3331.89</v>
          </cell>
          <cell r="H80">
            <v>166.59</v>
          </cell>
          <cell r="I80">
            <v>188.25</v>
          </cell>
          <cell r="J80" t="str">
            <v>信息管理部运行维护中心</v>
          </cell>
          <cell r="K80" t="str">
            <v>陈国斌</v>
          </cell>
          <cell r="L80" t="str">
            <v>济南机场数据中心</v>
          </cell>
          <cell r="M80" t="str">
            <v>济南</v>
          </cell>
        </row>
        <row r="81">
          <cell r="B81" t="str">
            <v>103100004012</v>
          </cell>
          <cell r="C81" t="str">
            <v>微机</v>
          </cell>
          <cell r="D81" t="str">
            <v>联想M8400S</v>
          </cell>
          <cell r="E81" t="str">
            <v>电子计算机及其外围设备</v>
          </cell>
          <cell r="F81">
            <v>41543</v>
          </cell>
          <cell r="G81">
            <v>3076.92</v>
          </cell>
          <cell r="H81">
            <v>153.85</v>
          </cell>
          <cell r="I81">
            <v>173.85</v>
          </cell>
          <cell r="J81" t="str">
            <v>信息管理部运行维护中心</v>
          </cell>
          <cell r="K81" t="str">
            <v>李政</v>
          </cell>
          <cell r="L81" t="str">
            <v>济南</v>
          </cell>
          <cell r="M81" t="str">
            <v>济南</v>
          </cell>
        </row>
        <row r="82">
          <cell r="B82" t="str">
            <v>103400001358</v>
          </cell>
          <cell r="C82" t="str">
            <v>摄像头</v>
          </cell>
          <cell r="D82" t="str">
            <v>EX3-1080H-USB</v>
          </cell>
          <cell r="E82" t="str">
            <v>音视频设备</v>
          </cell>
          <cell r="F82">
            <v>43434</v>
          </cell>
          <cell r="G82">
            <v>2450.83</v>
          </cell>
          <cell r="H82">
            <v>122.54</v>
          </cell>
          <cell r="I82">
            <v>138.47</v>
          </cell>
          <cell r="J82" t="str">
            <v>信息管理部运行维护中心</v>
          </cell>
          <cell r="K82" t="str">
            <v>崔坚</v>
          </cell>
          <cell r="L82" t="str">
            <v>厦门</v>
          </cell>
          <cell r="M82" t="str">
            <v>厦门</v>
          </cell>
        </row>
        <row r="83">
          <cell r="B83" t="str">
            <v>103300000626</v>
          </cell>
          <cell r="C83" t="str">
            <v>甚高频分控盒</v>
          </cell>
          <cell r="D83" t="str">
            <v>JOTRON TR7550</v>
          </cell>
          <cell r="E83" t="str">
            <v>通信设备</v>
          </cell>
          <cell r="F83">
            <v>41116</v>
          </cell>
          <cell r="G83">
            <v>30000</v>
          </cell>
          <cell r="H83">
            <v>1796.87</v>
          </cell>
          <cell r="I83">
            <v>1850.78</v>
          </cell>
          <cell r="J83" t="str">
            <v>信息管理部运行维护中心</v>
          </cell>
          <cell r="K83" t="str">
            <v>李康林</v>
          </cell>
          <cell r="L83" t="str">
            <v>济南</v>
          </cell>
          <cell r="M83" t="str">
            <v>济南</v>
          </cell>
        </row>
        <row r="84">
          <cell r="B84" t="str">
            <v>103100001288</v>
          </cell>
          <cell r="C84" t="str">
            <v>移动硬盘</v>
          </cell>
          <cell r="D84" t="str">
            <v>1T</v>
          </cell>
          <cell r="E84" t="str">
            <v>电子计算机及其外围设备</v>
          </cell>
          <cell r="F84">
            <v>39807</v>
          </cell>
          <cell r="G84">
            <v>2240</v>
          </cell>
          <cell r="H84">
            <v>112</v>
          </cell>
          <cell r="I84">
            <v>115.36</v>
          </cell>
          <cell r="J84" t="str">
            <v>信息管理部运行维护中心</v>
          </cell>
          <cell r="K84" t="str">
            <v>张志良</v>
          </cell>
          <cell r="L84" t="str">
            <v>济南</v>
          </cell>
          <cell r="M84" t="str">
            <v>济南</v>
          </cell>
        </row>
        <row r="85">
          <cell r="B85" t="str">
            <v>103100003678</v>
          </cell>
          <cell r="C85" t="str">
            <v>无线AP</v>
          </cell>
          <cell r="D85" t="str">
            <v>JUNIPER WLA522</v>
          </cell>
          <cell r="E85" t="str">
            <v>电子计算机及其外围设备</v>
          </cell>
          <cell r="F85">
            <v>41295</v>
          </cell>
          <cell r="G85">
            <v>2900</v>
          </cell>
          <cell r="H85">
            <v>145</v>
          </cell>
          <cell r="I85">
            <v>149.35</v>
          </cell>
          <cell r="J85" t="str">
            <v>信息管理部运行维护中心</v>
          </cell>
          <cell r="K85" t="str">
            <v>齐榕</v>
          </cell>
          <cell r="L85" t="str">
            <v>济南</v>
          </cell>
          <cell r="M85" t="str">
            <v>济南</v>
          </cell>
        </row>
        <row r="86">
          <cell r="B86" t="str">
            <v>103100000596</v>
          </cell>
          <cell r="C86" t="str">
            <v>网络交换机</v>
          </cell>
          <cell r="D86" t="str">
            <v>CISCO4506</v>
          </cell>
          <cell r="E86" t="str">
            <v>电子计算机及其外围设备</v>
          </cell>
          <cell r="F86">
            <v>39052</v>
          </cell>
          <cell r="G86">
            <v>228175.9</v>
          </cell>
          <cell r="H86">
            <v>11408.8</v>
          </cell>
          <cell r="I86">
            <v>11751.06</v>
          </cell>
          <cell r="J86" t="str">
            <v>信息管理部运行维护中心厦门信息室（虚拟机构）</v>
          </cell>
          <cell r="K86" t="str">
            <v>崔坚</v>
          </cell>
          <cell r="L86" t="str">
            <v>厦门综合保障楼</v>
          </cell>
          <cell r="M86" t="str">
            <v>厦门</v>
          </cell>
        </row>
        <row r="87">
          <cell r="B87" t="str">
            <v>103100006142</v>
          </cell>
          <cell r="C87" t="str">
            <v>笔记本电脑</v>
          </cell>
          <cell r="D87" t="str">
            <v>THINKPAD T460</v>
          </cell>
          <cell r="E87" t="str">
            <v>电子计算机及其外围设备</v>
          </cell>
          <cell r="F87">
            <v>42978</v>
          </cell>
          <cell r="G87">
            <v>6410.25</v>
          </cell>
          <cell r="H87">
            <v>320.51</v>
          </cell>
          <cell r="I87">
            <v>362.18</v>
          </cell>
          <cell r="J87" t="str">
            <v>信息管理部运行维护中心</v>
          </cell>
          <cell r="K87" t="str">
            <v>王喜靖</v>
          </cell>
          <cell r="L87" t="str">
            <v>济南机场数据中心</v>
          </cell>
          <cell r="M87" t="str">
            <v>济南</v>
          </cell>
        </row>
        <row r="88">
          <cell r="B88" t="str">
            <v>103100003036</v>
          </cell>
          <cell r="C88" t="str">
            <v>微机</v>
          </cell>
          <cell r="D88" t="str">
            <v>联想M8400</v>
          </cell>
          <cell r="E88" t="str">
            <v>电子计算机及其外围设备</v>
          </cell>
          <cell r="F88">
            <v>41270</v>
          </cell>
          <cell r="G88">
            <v>5230</v>
          </cell>
          <cell r="H88">
            <v>261.5</v>
          </cell>
          <cell r="I88">
            <v>269.35</v>
          </cell>
          <cell r="J88" t="str">
            <v>信息管理部运行维护中心</v>
          </cell>
          <cell r="K88" t="str">
            <v>张志良</v>
          </cell>
          <cell r="L88" t="str">
            <v>济南</v>
          </cell>
          <cell r="M88" t="str">
            <v>济南</v>
          </cell>
        </row>
        <row r="89">
          <cell r="B89" t="str">
            <v>103100008563</v>
          </cell>
          <cell r="C89" t="str">
            <v>EFB iPad</v>
          </cell>
          <cell r="D89" t="str">
            <v>MR732CH/A</v>
          </cell>
          <cell r="E89" t="str">
            <v>电子计算机及其外围设备</v>
          </cell>
          <cell r="F89">
            <v>43462</v>
          </cell>
          <cell r="G89">
            <v>3331.89</v>
          </cell>
          <cell r="H89">
            <v>166.59</v>
          </cell>
          <cell r="I89">
            <v>188.25</v>
          </cell>
          <cell r="J89" t="str">
            <v>信息管理部运行维护中心</v>
          </cell>
          <cell r="K89" t="str">
            <v>陈国斌</v>
          </cell>
          <cell r="L89" t="str">
            <v>济南机场数据中心</v>
          </cell>
          <cell r="M89" t="str">
            <v>济南</v>
          </cell>
        </row>
        <row r="90">
          <cell r="B90" t="str">
            <v>103100003670</v>
          </cell>
          <cell r="C90" t="str">
            <v>无线AP</v>
          </cell>
          <cell r="D90" t="str">
            <v>JUNIPER WLA522</v>
          </cell>
          <cell r="E90" t="str">
            <v>电子计算机及其外围设备</v>
          </cell>
          <cell r="F90">
            <v>41295</v>
          </cell>
          <cell r="G90">
            <v>2900</v>
          </cell>
          <cell r="H90">
            <v>145</v>
          </cell>
          <cell r="I90">
            <v>149.35</v>
          </cell>
          <cell r="J90" t="str">
            <v>信息管理部运行维护中心</v>
          </cell>
          <cell r="K90" t="str">
            <v>齐榕</v>
          </cell>
          <cell r="L90" t="str">
            <v>济南</v>
          </cell>
          <cell r="M90" t="str">
            <v>济南</v>
          </cell>
        </row>
        <row r="91">
          <cell r="B91" t="str">
            <v>103100004009</v>
          </cell>
          <cell r="C91" t="str">
            <v>微机</v>
          </cell>
          <cell r="D91" t="str">
            <v>联想M8400S</v>
          </cell>
          <cell r="E91" t="str">
            <v>电子计算机及其外围设备</v>
          </cell>
          <cell r="F91">
            <v>41543</v>
          </cell>
          <cell r="G91">
            <v>3076.93</v>
          </cell>
          <cell r="H91">
            <v>153.85</v>
          </cell>
          <cell r="I91">
            <v>173.85</v>
          </cell>
          <cell r="J91" t="str">
            <v>信息管理部运行维护中心</v>
          </cell>
          <cell r="K91" t="str">
            <v>李政</v>
          </cell>
          <cell r="L91" t="str">
            <v>济南</v>
          </cell>
          <cell r="M91" t="str">
            <v>济南</v>
          </cell>
        </row>
        <row r="92">
          <cell r="B92" t="str">
            <v>103300000747</v>
          </cell>
          <cell r="C92" t="str">
            <v>传真打印一体机</v>
          </cell>
          <cell r="D92" t="str">
            <v>惠普1536DNF</v>
          </cell>
          <cell r="E92" t="str">
            <v>通信设备</v>
          </cell>
          <cell r="F92">
            <v>41467</v>
          </cell>
          <cell r="G92">
            <v>2350</v>
          </cell>
          <cell r="H92">
            <v>117.5</v>
          </cell>
          <cell r="I92">
            <v>121.03</v>
          </cell>
          <cell r="J92" t="str">
            <v>信息管理部运行维护中心</v>
          </cell>
          <cell r="K92" t="str">
            <v>朱杰</v>
          </cell>
          <cell r="L92" t="str">
            <v>济南山航大厦</v>
          </cell>
          <cell r="M92" t="str">
            <v>济南</v>
          </cell>
        </row>
        <row r="93">
          <cell r="B93" t="str">
            <v>103100003673</v>
          </cell>
          <cell r="C93" t="str">
            <v>无线AP</v>
          </cell>
          <cell r="D93" t="str">
            <v>JUNIPER WLA522</v>
          </cell>
          <cell r="E93" t="str">
            <v>电子计算机及其外围设备</v>
          </cell>
          <cell r="F93">
            <v>41295</v>
          </cell>
          <cell r="G93">
            <v>2900</v>
          </cell>
          <cell r="H93">
            <v>145</v>
          </cell>
          <cell r="I93">
            <v>149.35</v>
          </cell>
          <cell r="J93" t="str">
            <v>信息管理部运行维护中心</v>
          </cell>
          <cell r="K93" t="str">
            <v>齐榕</v>
          </cell>
          <cell r="L93" t="str">
            <v>济南</v>
          </cell>
          <cell r="M93" t="str">
            <v>济南</v>
          </cell>
        </row>
        <row r="94">
          <cell r="B94" t="str">
            <v>103900000456</v>
          </cell>
          <cell r="C94" t="str">
            <v>防火墙</v>
          </cell>
          <cell r="D94" t="str">
            <v>SG-6000-G2120</v>
          </cell>
          <cell r="E94" t="str">
            <v>其他电子信息化设备</v>
          </cell>
          <cell r="F94">
            <v>43343</v>
          </cell>
          <cell r="G94">
            <v>67241.38</v>
          </cell>
          <cell r="H94">
            <v>13343.21</v>
          </cell>
          <cell r="I94">
            <v>15077.83</v>
          </cell>
          <cell r="J94" t="str">
            <v>信息管理部运行维护中心</v>
          </cell>
          <cell r="K94" t="str">
            <v>鹿中胜</v>
          </cell>
          <cell r="L94" t="str">
            <v>青岛辅助生产办公区综合业务楼</v>
          </cell>
          <cell r="M94" t="str">
            <v>青岛</v>
          </cell>
        </row>
        <row r="95">
          <cell r="B95" t="str">
            <v>103300000856</v>
          </cell>
          <cell r="C95" t="str">
            <v>话筒</v>
          </cell>
          <cell r="D95" t="str">
            <v>OTE DTR100</v>
          </cell>
          <cell r="E95" t="str">
            <v>通信设备</v>
          </cell>
          <cell r="F95">
            <v>41943</v>
          </cell>
          <cell r="G95">
            <v>2136.75</v>
          </cell>
          <cell r="H95">
            <v>106.84</v>
          </cell>
          <cell r="I95">
            <v>120.73</v>
          </cell>
          <cell r="J95" t="str">
            <v>信息管理部运行维护中心</v>
          </cell>
          <cell r="K95" t="str">
            <v>宋超</v>
          </cell>
          <cell r="L95" t="str">
            <v>重庆</v>
          </cell>
          <cell r="M95" t="str">
            <v>重庆</v>
          </cell>
        </row>
        <row r="96">
          <cell r="B96" t="str">
            <v>103100008700</v>
          </cell>
          <cell r="C96" t="str">
            <v>EFB iPad</v>
          </cell>
          <cell r="D96" t="str">
            <v>MR732CH/A</v>
          </cell>
          <cell r="E96" t="str">
            <v>电子计算机及其外围设备</v>
          </cell>
          <cell r="F96">
            <v>43462</v>
          </cell>
          <cell r="G96">
            <v>3331.89</v>
          </cell>
          <cell r="H96">
            <v>166.59</v>
          </cell>
          <cell r="I96">
            <v>188.25</v>
          </cell>
          <cell r="J96" t="str">
            <v>信息管理部运行维护中心</v>
          </cell>
          <cell r="K96" t="str">
            <v>陈国斌</v>
          </cell>
          <cell r="L96" t="str">
            <v>济南机场数据中心</v>
          </cell>
          <cell r="M96" t="str">
            <v>济南</v>
          </cell>
        </row>
        <row r="97">
          <cell r="B97" t="str">
            <v>103400001118</v>
          </cell>
          <cell r="C97" t="str">
            <v>调音台</v>
          </cell>
          <cell r="D97" t="str">
            <v>LS-1204</v>
          </cell>
          <cell r="E97" t="str">
            <v>音视频设备</v>
          </cell>
          <cell r="F97">
            <v>42489</v>
          </cell>
          <cell r="G97">
            <v>2307.69</v>
          </cell>
          <cell r="H97">
            <v>115.38</v>
          </cell>
          <cell r="I97">
            <v>130.38</v>
          </cell>
          <cell r="J97" t="str">
            <v>信息管理部运行维护中心</v>
          </cell>
          <cell r="K97" t="str">
            <v>李政</v>
          </cell>
          <cell r="L97" t="str">
            <v>济南机场数据中心</v>
          </cell>
          <cell r="M97" t="str">
            <v>济南</v>
          </cell>
        </row>
        <row r="98">
          <cell r="B98" t="str">
            <v>103100003969</v>
          </cell>
          <cell r="C98" t="str">
            <v>微机</v>
          </cell>
          <cell r="D98" t="str">
            <v>联想M8300S</v>
          </cell>
          <cell r="E98" t="str">
            <v>电子计算机及其外围设备</v>
          </cell>
          <cell r="F98">
            <v>41513</v>
          </cell>
          <cell r="G98">
            <v>5250</v>
          </cell>
          <cell r="H98">
            <v>262.5</v>
          </cell>
          <cell r="I98">
            <v>296.63</v>
          </cell>
          <cell r="J98" t="str">
            <v>信息管理部运行维护中心</v>
          </cell>
          <cell r="K98" t="str">
            <v>李政</v>
          </cell>
          <cell r="L98" t="str">
            <v>济南</v>
          </cell>
          <cell r="M98" t="str">
            <v>济南</v>
          </cell>
        </row>
        <row r="99">
          <cell r="B99" t="str">
            <v>103100004011</v>
          </cell>
          <cell r="C99" t="str">
            <v>微机</v>
          </cell>
          <cell r="D99" t="str">
            <v>联想M8400S</v>
          </cell>
          <cell r="E99" t="str">
            <v>电子计算机及其外围设备</v>
          </cell>
          <cell r="F99">
            <v>41543</v>
          </cell>
          <cell r="G99">
            <v>3076.92</v>
          </cell>
          <cell r="H99">
            <v>153.85</v>
          </cell>
          <cell r="I99">
            <v>173.85</v>
          </cell>
          <cell r="J99" t="str">
            <v>信息管理部运行维护中心</v>
          </cell>
          <cell r="K99" t="str">
            <v>李政</v>
          </cell>
          <cell r="L99" t="str">
            <v>济南</v>
          </cell>
          <cell r="M99" t="str">
            <v>济南</v>
          </cell>
        </row>
        <row r="100">
          <cell r="B100" t="str">
            <v>103400000615</v>
          </cell>
          <cell r="C100" t="str">
            <v>视频会议设备</v>
          </cell>
          <cell r="D100" t="str">
            <v>视频会议设备</v>
          </cell>
          <cell r="E100" t="str">
            <v>音视频设备</v>
          </cell>
          <cell r="F100">
            <v>41418</v>
          </cell>
          <cell r="G100">
            <v>313390</v>
          </cell>
          <cell r="H100">
            <v>15669.5</v>
          </cell>
          <cell r="I100">
            <v>16139.59</v>
          </cell>
          <cell r="J100" t="str">
            <v>信息管理部运行维护中心</v>
          </cell>
          <cell r="K100" t="str">
            <v>朱杰</v>
          </cell>
          <cell r="L100" t="str">
            <v>济南山航大厦</v>
          </cell>
          <cell r="M100" t="str">
            <v>济南</v>
          </cell>
        </row>
        <row r="101">
          <cell r="B101" t="str">
            <v>103400000617</v>
          </cell>
          <cell r="C101" t="str">
            <v>视频终端</v>
          </cell>
          <cell r="D101" t="str">
            <v>视频会议设备</v>
          </cell>
          <cell r="E101" t="str">
            <v>音视频设备</v>
          </cell>
          <cell r="F101">
            <v>41418</v>
          </cell>
          <cell r="G101">
            <v>78890</v>
          </cell>
          <cell r="H101">
            <v>3944.5</v>
          </cell>
          <cell r="I101">
            <v>4062.84</v>
          </cell>
          <cell r="J101" t="str">
            <v>信息管理部运行维护中心</v>
          </cell>
          <cell r="K101" t="str">
            <v>朱杰</v>
          </cell>
          <cell r="L101" t="str">
            <v>济南山航大厦</v>
          </cell>
          <cell r="M101" t="str">
            <v>济南</v>
          </cell>
        </row>
        <row r="102">
          <cell r="B102" t="str">
            <v>103100008571</v>
          </cell>
          <cell r="C102" t="str">
            <v>EFB iPad</v>
          </cell>
          <cell r="D102" t="str">
            <v>MR732CH/A</v>
          </cell>
          <cell r="E102" t="str">
            <v>电子计算机及其外围设备</v>
          </cell>
          <cell r="F102">
            <v>43462</v>
          </cell>
          <cell r="G102">
            <v>3331.89</v>
          </cell>
          <cell r="H102">
            <v>166.59</v>
          </cell>
          <cell r="I102">
            <v>188.25</v>
          </cell>
          <cell r="J102" t="str">
            <v>信息管理部运行维护中心</v>
          </cell>
          <cell r="K102" t="str">
            <v>陈国斌</v>
          </cell>
          <cell r="L102" t="str">
            <v>济南机场数据中心</v>
          </cell>
          <cell r="M102" t="str">
            <v>济南</v>
          </cell>
        </row>
        <row r="103">
          <cell r="B103" t="str">
            <v>103100005782</v>
          </cell>
          <cell r="C103" t="str">
            <v>笔记本电脑</v>
          </cell>
          <cell r="D103" t="str">
            <v>THINKPAD T450</v>
          </cell>
          <cell r="E103" t="str">
            <v>电子计算机及其外围设备</v>
          </cell>
          <cell r="F103">
            <v>42825</v>
          </cell>
          <cell r="G103">
            <v>6410.26</v>
          </cell>
          <cell r="H103">
            <v>320.51</v>
          </cell>
          <cell r="I103">
            <v>362.18</v>
          </cell>
          <cell r="J103" t="str">
            <v>信息管理部应用开发中心</v>
          </cell>
          <cell r="K103" t="str">
            <v>李志</v>
          </cell>
          <cell r="L103" t="str">
            <v>济南</v>
          </cell>
          <cell r="M103" t="str">
            <v>济南</v>
          </cell>
        </row>
        <row r="104">
          <cell r="B104" t="str">
            <v>103400001313</v>
          </cell>
          <cell r="C104" t="str">
            <v>液晶电视（含支架）</v>
          </cell>
          <cell r="D104" t="str">
            <v>LED55E5U</v>
          </cell>
          <cell r="E104" t="str">
            <v>音视频设备</v>
          </cell>
          <cell r="F104">
            <v>43434</v>
          </cell>
          <cell r="G104">
            <v>3448.28</v>
          </cell>
          <cell r="H104">
            <v>172.41</v>
          </cell>
          <cell r="I104">
            <v>194.82</v>
          </cell>
          <cell r="J104" t="str">
            <v>信息管理部运行维护中心</v>
          </cell>
          <cell r="K104" t="str">
            <v>崔坚</v>
          </cell>
          <cell r="L104" t="str">
            <v>厦门</v>
          </cell>
          <cell r="M104" t="str">
            <v>厦门</v>
          </cell>
        </row>
        <row r="105">
          <cell r="B105" t="str">
            <v>103400001317</v>
          </cell>
          <cell r="C105" t="str">
            <v>液晶电视（含支架）</v>
          </cell>
          <cell r="D105" t="str">
            <v>LED55E5U</v>
          </cell>
          <cell r="E105" t="str">
            <v>音视频设备</v>
          </cell>
          <cell r="F105">
            <v>43434</v>
          </cell>
          <cell r="G105">
            <v>3448.28</v>
          </cell>
          <cell r="H105">
            <v>672.89</v>
          </cell>
          <cell r="I105">
            <v>760.37</v>
          </cell>
          <cell r="J105" t="str">
            <v>信息管理部运行维护中心</v>
          </cell>
          <cell r="K105" t="str">
            <v>崔坚</v>
          </cell>
          <cell r="L105" t="str">
            <v>厦门</v>
          </cell>
          <cell r="M105" t="str">
            <v>厦门</v>
          </cell>
        </row>
        <row r="106">
          <cell r="B106" t="str">
            <v>103100008529</v>
          </cell>
          <cell r="C106" t="str">
            <v>EFB iPad</v>
          </cell>
          <cell r="D106" t="str">
            <v>MR732CH/A</v>
          </cell>
          <cell r="E106" t="str">
            <v>电子计算机及其外围设备</v>
          </cell>
          <cell r="F106">
            <v>43462</v>
          </cell>
          <cell r="G106">
            <v>3331.89</v>
          </cell>
          <cell r="H106">
            <v>166.59</v>
          </cell>
          <cell r="I106">
            <v>188.25</v>
          </cell>
          <cell r="J106" t="str">
            <v>信息管理部运行维护中心</v>
          </cell>
          <cell r="K106" t="str">
            <v>陈国斌</v>
          </cell>
          <cell r="L106" t="str">
            <v>济南机场数据中心</v>
          </cell>
          <cell r="M106" t="str">
            <v>济南</v>
          </cell>
        </row>
        <row r="107">
          <cell r="B107" t="str">
            <v>103100008542</v>
          </cell>
          <cell r="C107" t="str">
            <v>EFB iPad</v>
          </cell>
          <cell r="D107" t="str">
            <v>MR732CH/A</v>
          </cell>
          <cell r="E107" t="str">
            <v>电子计算机及其外围设备</v>
          </cell>
          <cell r="F107">
            <v>43462</v>
          </cell>
          <cell r="G107">
            <v>3331.89</v>
          </cell>
          <cell r="H107">
            <v>166.59</v>
          </cell>
          <cell r="I107">
            <v>188.25</v>
          </cell>
          <cell r="J107" t="str">
            <v>信息管理部运行维护中心</v>
          </cell>
          <cell r="K107" t="str">
            <v>陈国斌</v>
          </cell>
          <cell r="L107" t="str">
            <v>济南机场数据中心</v>
          </cell>
          <cell r="M107" t="str">
            <v>济南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workbookViewId="0">
      <selection activeCell="J19" sqref="J19"/>
    </sheetView>
  </sheetViews>
  <sheetFormatPr defaultColWidth="9" defaultRowHeight="13.5" outlineLevelRow="2" outlineLevelCol="5"/>
  <cols>
    <col min="1" max="1" width="20.625" style="1" customWidth="1"/>
    <col min="2" max="2" width="12.625" style="1" customWidth="1"/>
    <col min="3" max="3" width="11.25" style="1" customWidth="1"/>
    <col min="4" max="4" width="23.75" style="1" customWidth="1"/>
    <col min="5" max="5" width="9.875" style="1" customWidth="1"/>
    <col min="6" max="6" width="7.625" style="2" customWidth="1"/>
    <col min="7" max="16384" width="9" style="2"/>
  </cols>
  <sheetData>
    <row r="1" ht="3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ht="30" customHeight="1" spans="1:6">
      <c r="A2" s="4" t="s">
        <v>6</v>
      </c>
      <c r="B2" s="5" t="s">
        <v>7</v>
      </c>
      <c r="C2" s="5" t="s">
        <v>8</v>
      </c>
      <c r="D2" s="5" t="s">
        <v>9</v>
      </c>
      <c r="E2" s="4" t="s">
        <v>10</v>
      </c>
      <c r="F2" s="6" t="str">
        <f>VLOOKUP(B2,[1]工作表1!$B$1:$M$107,12,FALSE)</f>
        <v>烟台</v>
      </c>
    </row>
    <row r="3" ht="30" customHeight="1" spans="1:6">
      <c r="A3" s="4" t="s">
        <v>6</v>
      </c>
      <c r="B3" s="5" t="s">
        <v>11</v>
      </c>
      <c r="C3" s="5" t="s">
        <v>12</v>
      </c>
      <c r="D3" s="5" t="s">
        <v>13</v>
      </c>
      <c r="E3" s="4" t="s">
        <v>10</v>
      </c>
      <c r="F3" s="6" t="str">
        <f>VLOOKUP(B3,[1]工作表1!$B$1:$M$107,12,FALSE)</f>
        <v>烟台</v>
      </c>
    </row>
  </sheetData>
  <autoFilter xmlns:etc="http://www.wps.cn/officeDocument/2017/etCustomData" ref="A1:F3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资产卡片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刘洋</cp:lastModifiedBy>
  <dcterms:created xsi:type="dcterms:W3CDTF">2026-01-19T06:37:00Z</dcterms:created>
  <dcterms:modified xsi:type="dcterms:W3CDTF">2026-06-02T06:01:50Z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66E3A7657C5A4B198659A2A936D45F38_12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