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5815" windowHeight="14025"/>
  </bookViews>
  <sheets>
    <sheet name="Sheet1" sheetId="1" r:id="rId1"/>
    <sheet name="Sheet3" sheetId="3" r:id="rId2"/>
  </sheets>
  <definedNames>
    <definedName name="_xlnm._FilterDatabase" localSheetId="0" hidden="1">Sheet1!$A$3:$G$6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2" i="1"/>
  <c r="F5"/>
  <c r="F6"/>
  <c r="F7"/>
  <c r="F8"/>
  <c r="F9"/>
  <c r="F10"/>
  <c r="F11"/>
  <c r="F4"/>
  <c r="E12" l="1"/>
  <c r="G12"/>
</calcChain>
</file>

<file path=xl/sharedStrings.xml><?xml version="1.0" encoding="utf-8"?>
<sst xmlns="http://schemas.openxmlformats.org/spreadsheetml/2006/main" count="42" uniqueCount="34">
  <si>
    <t>序号</t>
  </si>
  <si>
    <t>坐落位置</t>
  </si>
  <si>
    <t>权属证号</t>
  </si>
  <si>
    <t>建筑面积
（平方米）</t>
  </si>
  <si>
    <t>山东省济南市历下区环山路25号3号楼3-1-401</t>
  </si>
  <si>
    <t>省直102744</t>
  </si>
  <si>
    <t>山东省济南市历下区环山路25号3号楼3-1-601</t>
  </si>
  <si>
    <t>省直102749</t>
  </si>
  <si>
    <t>山东省济南市历下区环山路25号3号楼3-2-603</t>
  </si>
  <si>
    <t>省直102741</t>
  </si>
  <si>
    <t>山东省济南市历下区文化东路50号5-4-202</t>
  </si>
  <si>
    <t>济房权证历字第265481号</t>
  </si>
  <si>
    <t>山东省济南市历下区文化东路50号4-4-101</t>
  </si>
  <si>
    <t>济房权证历字第265482号</t>
  </si>
  <si>
    <t>山东省济南市历下区文化东路50号2-4-302</t>
    <phoneticPr fontId="2" type="noConversion"/>
  </si>
  <si>
    <t>济房权证历字第265479号</t>
    <phoneticPr fontId="2" type="noConversion"/>
  </si>
  <si>
    <t>济历071124</t>
    <phoneticPr fontId="2" type="noConversion"/>
  </si>
  <si>
    <t>济南市历下区和平路燕山小区14号楼1-104</t>
    <phoneticPr fontId="2" type="noConversion"/>
  </si>
  <si>
    <t>原属单位</t>
    <phoneticPr fontId="2" type="noConversion"/>
  </si>
  <si>
    <t>新安监狱</t>
    <phoneticPr fontId="2" type="noConversion"/>
  </si>
  <si>
    <t>合计</t>
    <phoneticPr fontId="2" type="noConversion"/>
  </si>
  <si>
    <t>评估价格/挂牌价格
（元/年）</t>
    <phoneticPr fontId="2" type="noConversion"/>
  </si>
  <si>
    <t>评估价格/挂牌价格
（元/月）</t>
    <phoneticPr fontId="2" type="noConversion"/>
  </si>
  <si>
    <t>省法院</t>
    <phoneticPr fontId="2" type="noConversion"/>
  </si>
  <si>
    <t>济南市历下区和平路燕山小区14号楼1-204</t>
    <phoneticPr fontId="2" type="noConversion"/>
  </si>
  <si>
    <t>出租8套公有住房信息表</t>
    <phoneticPr fontId="2" type="noConversion"/>
  </si>
  <si>
    <t>所在层数/总层数</t>
    <phoneticPr fontId="2" type="noConversion"/>
  </si>
  <si>
    <t>4/6</t>
    <phoneticPr fontId="2" type="noConversion"/>
  </si>
  <si>
    <t>6/6</t>
    <phoneticPr fontId="2" type="noConversion"/>
  </si>
  <si>
    <t>2/6</t>
    <phoneticPr fontId="2" type="noConversion"/>
  </si>
  <si>
    <t>1/6</t>
    <phoneticPr fontId="2" type="noConversion"/>
  </si>
  <si>
    <t>3/6</t>
    <phoneticPr fontId="2" type="noConversion"/>
  </si>
  <si>
    <t>1/5</t>
    <phoneticPr fontId="2" type="noConversion"/>
  </si>
  <si>
    <t>2/5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</si>
</sst>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5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D18" sqref="D18"/>
    </sheetView>
  </sheetViews>
  <sheetFormatPr defaultColWidth="9" defaultRowHeight="13.5"/>
  <cols>
    <col min="1" max="1" width="7.625" customWidth="1"/>
    <col min="2" max="2" width="44.125" customWidth="1"/>
    <col min="3" max="3" width="22.625" customWidth="1"/>
    <col min="4" max="4" width="18.875" customWidth="1"/>
    <col min="5" max="5" width="15.875" customWidth="1"/>
    <col min="6" max="6" width="18.625" customWidth="1"/>
    <col min="7" max="7" width="19.125" customWidth="1"/>
    <col min="8" max="8" width="17.875" customWidth="1"/>
  </cols>
  <sheetData>
    <row r="1" spans="1:8" ht="27" customHeight="1">
      <c r="A1" s="10" t="s">
        <v>25</v>
      </c>
      <c r="B1" s="10"/>
      <c r="C1" s="10"/>
      <c r="D1" s="10"/>
      <c r="E1" s="10"/>
      <c r="F1" s="10"/>
      <c r="G1" s="10"/>
      <c r="H1" s="10"/>
    </row>
    <row r="3" spans="1:8" ht="29.45" customHeight="1">
      <c r="A3" s="1" t="s">
        <v>0</v>
      </c>
      <c r="B3" s="1" t="s">
        <v>1</v>
      </c>
      <c r="C3" s="1" t="s">
        <v>2</v>
      </c>
      <c r="D3" s="1" t="s">
        <v>26</v>
      </c>
      <c r="E3" s="2" t="s">
        <v>3</v>
      </c>
      <c r="F3" s="3" t="s">
        <v>22</v>
      </c>
      <c r="G3" s="3" t="s">
        <v>21</v>
      </c>
      <c r="H3" s="5" t="s">
        <v>18</v>
      </c>
    </row>
    <row r="4" spans="1:8" ht="29.45" customHeight="1">
      <c r="A4" s="6">
        <v>1</v>
      </c>
      <c r="B4" s="7" t="s">
        <v>4</v>
      </c>
      <c r="C4" s="7" t="s">
        <v>5</v>
      </c>
      <c r="D4" s="11" t="s">
        <v>27</v>
      </c>
      <c r="E4" s="8">
        <v>66.12</v>
      </c>
      <c r="F4" s="6">
        <f>G4/12</f>
        <v>2063</v>
      </c>
      <c r="G4" s="4">
        <v>24756</v>
      </c>
      <c r="H4" s="4" t="s">
        <v>23</v>
      </c>
    </row>
    <row r="5" spans="1:8" ht="29.45" customHeight="1">
      <c r="A5" s="6">
        <v>2</v>
      </c>
      <c r="B5" s="7" t="s">
        <v>6</v>
      </c>
      <c r="C5" s="7" t="s">
        <v>7</v>
      </c>
      <c r="D5" s="11" t="s">
        <v>28</v>
      </c>
      <c r="E5" s="8">
        <v>66.12</v>
      </c>
      <c r="F5" s="6">
        <f t="shared" ref="F5:F11" si="0">G5/12</f>
        <v>1984</v>
      </c>
      <c r="G5" s="4">
        <v>23808</v>
      </c>
      <c r="H5" s="4" t="s">
        <v>23</v>
      </c>
    </row>
    <row r="6" spans="1:8" ht="29.45" customHeight="1">
      <c r="A6" s="6">
        <v>3</v>
      </c>
      <c r="B6" s="7" t="s">
        <v>8</v>
      </c>
      <c r="C6" s="7" t="s">
        <v>9</v>
      </c>
      <c r="D6" s="11" t="s">
        <v>28</v>
      </c>
      <c r="E6" s="8">
        <v>66.12</v>
      </c>
      <c r="F6" s="6">
        <f t="shared" si="0"/>
        <v>1984</v>
      </c>
      <c r="G6" s="4">
        <v>23808</v>
      </c>
      <c r="H6" s="4" t="s">
        <v>23</v>
      </c>
    </row>
    <row r="7" spans="1:8" ht="29.45" customHeight="1">
      <c r="A7" s="6">
        <v>4</v>
      </c>
      <c r="B7" s="7" t="s">
        <v>24</v>
      </c>
      <c r="C7" s="7" t="s">
        <v>16</v>
      </c>
      <c r="D7" s="11" t="s">
        <v>29</v>
      </c>
      <c r="E7" s="8">
        <v>61.92</v>
      </c>
      <c r="F7" s="6">
        <f t="shared" si="0"/>
        <v>2266</v>
      </c>
      <c r="G7" s="9">
        <v>27192</v>
      </c>
      <c r="H7" s="4" t="s">
        <v>23</v>
      </c>
    </row>
    <row r="8" spans="1:8" ht="29.45" customHeight="1">
      <c r="A8" s="6">
        <v>5</v>
      </c>
      <c r="B8" s="7" t="s">
        <v>17</v>
      </c>
      <c r="C8" s="7" t="s">
        <v>16</v>
      </c>
      <c r="D8" s="11" t="s">
        <v>30</v>
      </c>
      <c r="E8" s="8">
        <v>61.92</v>
      </c>
      <c r="F8" s="6">
        <f t="shared" si="0"/>
        <v>2192</v>
      </c>
      <c r="G8" s="9">
        <v>26304</v>
      </c>
      <c r="H8" s="4" t="s">
        <v>23</v>
      </c>
    </row>
    <row r="9" spans="1:8" ht="29.45" customHeight="1">
      <c r="A9" s="6">
        <v>6</v>
      </c>
      <c r="B9" s="7" t="s">
        <v>10</v>
      </c>
      <c r="C9" s="7" t="s">
        <v>11</v>
      </c>
      <c r="D9" s="11" t="s">
        <v>33</v>
      </c>
      <c r="E9" s="8">
        <v>54.2</v>
      </c>
      <c r="F9" s="6">
        <f t="shared" si="0"/>
        <v>1789</v>
      </c>
      <c r="G9" s="4">
        <v>21468</v>
      </c>
      <c r="H9" s="4" t="s">
        <v>19</v>
      </c>
    </row>
    <row r="10" spans="1:8" ht="29.45" customHeight="1">
      <c r="A10" s="6">
        <v>7</v>
      </c>
      <c r="B10" s="7" t="s">
        <v>12</v>
      </c>
      <c r="C10" s="7" t="s">
        <v>13</v>
      </c>
      <c r="D10" s="11" t="s">
        <v>32</v>
      </c>
      <c r="E10" s="8">
        <v>65.790000000000006</v>
      </c>
      <c r="F10" s="6">
        <f t="shared" si="0"/>
        <v>2487</v>
      </c>
      <c r="G10" s="4">
        <v>29844</v>
      </c>
      <c r="H10" s="4" t="s">
        <v>19</v>
      </c>
    </row>
    <row r="11" spans="1:8" ht="29.45" customHeight="1">
      <c r="A11" s="6">
        <v>8</v>
      </c>
      <c r="B11" s="7" t="s">
        <v>14</v>
      </c>
      <c r="C11" s="7" t="s">
        <v>15</v>
      </c>
      <c r="D11" s="11" t="s">
        <v>31</v>
      </c>
      <c r="E11" s="8">
        <v>65.540000000000006</v>
      </c>
      <c r="F11" s="6">
        <f t="shared" si="0"/>
        <v>2261</v>
      </c>
      <c r="G11" s="4">
        <v>27132</v>
      </c>
      <c r="H11" s="4" t="s">
        <v>19</v>
      </c>
    </row>
    <row r="12" spans="1:8" ht="21" customHeight="1">
      <c r="A12" s="5" t="s">
        <v>20</v>
      </c>
      <c r="B12" s="4"/>
      <c r="C12" s="4"/>
      <c r="D12" s="4"/>
      <c r="E12" s="4">
        <f>SUM(E4:E11)</f>
        <v>507.73000000000008</v>
      </c>
      <c r="F12" s="5">
        <f>SUM(F4:F11)</f>
        <v>17026</v>
      </c>
      <c r="G12" s="4">
        <f>SUM(G4:G11)</f>
        <v>204312</v>
      </c>
      <c r="H12" s="4"/>
    </row>
  </sheetData>
  <mergeCells count="1">
    <mergeCell ref="A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4" sqref="A24"/>
    </sheetView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朱振</cp:lastModifiedBy>
  <cp:lastPrinted>2022-05-12T06:51:46Z</cp:lastPrinted>
  <dcterms:created xsi:type="dcterms:W3CDTF">2006-09-13T11:21:00Z</dcterms:created>
  <dcterms:modified xsi:type="dcterms:W3CDTF">2022-06-07T07:40:37Z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15F30973B3B042CCB90A9CFAE8FBD3E6</vt:lpwstr>
  </property>
  <property fmtid="{D5CDD505-2E9C-101B-9397-08002B2CF9AE}" pid="3" name="KSOProductBuildVer">
    <vt:lpwstr>2052-11.1.0.11365</vt:lpwstr>
  </property>
</Properties>
</file>